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altheducationengland.sharepoint.com/sites/SchoolofFoundation-YH/Academic/AFP WEBSITE/2022/"/>
    </mc:Choice>
  </mc:AlternateContent>
  <xr:revisionPtr revIDLastSave="307" documentId="8_{C1D2944B-7377-40C4-8D64-3856A83176F7}" xr6:coauthVersionLast="47" xr6:coauthVersionMax="47" xr10:uidLastSave="{D722917F-3958-4B8B-8BE8-22BBC8B79D8E}"/>
  <bookViews>
    <workbookView xWindow="-120" yWindow="-120" windowWidth="29040" windowHeight="15840" firstSheet="3" activeTab="3" xr2:uid="{559787DE-F22C-425F-814A-047B09F8135D}"/>
  </bookViews>
  <sheets>
    <sheet name="EY SFP FY1 &amp; FY2" sheetId="1" r:id="rId1"/>
    <sheet name="SY SFP FY1 &amp; FY2" sheetId="2" r:id="rId2"/>
    <sheet name="WY SFP FY1 &amp; FY2" sheetId="3" r:id="rId3"/>
    <sheet name="ALL YHFS FY1 &amp; FY2" sheetId="4" r:id="rId4"/>
  </sheets>
  <externalReferences>
    <externalReference r:id="rId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2" i="4" l="1"/>
  <c r="AH22" i="4"/>
  <c r="AG22" i="4"/>
  <c r="AF22" i="4"/>
  <c r="AE22" i="4"/>
  <c r="AD22" i="4"/>
  <c r="AC22" i="4"/>
  <c r="AB22" i="4"/>
  <c r="AA22" i="4"/>
  <c r="Z22" i="4"/>
  <c r="Y22" i="4"/>
  <c r="W22" i="4"/>
  <c r="V22" i="4"/>
  <c r="U22" i="4"/>
  <c r="AI21" i="4"/>
  <c r="AH21" i="4"/>
  <c r="AG21" i="4"/>
  <c r="AF21" i="4"/>
  <c r="AE21" i="4"/>
  <c r="AC21" i="4"/>
  <c r="AB21" i="4"/>
  <c r="AA21" i="4"/>
  <c r="Z21" i="4"/>
  <c r="Y21" i="4"/>
  <c r="X21" i="4"/>
  <c r="W21" i="4"/>
  <c r="V21" i="4"/>
  <c r="U21" i="4"/>
  <c r="AJ20" i="4"/>
  <c r="AI20" i="4"/>
  <c r="AH20" i="4"/>
  <c r="AG20" i="4"/>
  <c r="AF20" i="4"/>
  <c r="AE20" i="4"/>
  <c r="AC20" i="4"/>
  <c r="AB20" i="4"/>
  <c r="AA20" i="4"/>
  <c r="Z20" i="4"/>
  <c r="Y20" i="4"/>
  <c r="W20" i="4"/>
  <c r="V20" i="4"/>
  <c r="U20" i="4"/>
  <c r="AI19" i="4"/>
  <c r="AH19" i="4"/>
  <c r="AG19" i="4"/>
  <c r="AF19" i="4"/>
  <c r="AE19" i="4"/>
  <c r="AD19" i="4"/>
  <c r="AC19" i="4"/>
  <c r="AB19" i="4"/>
  <c r="AA19" i="4"/>
  <c r="Z19" i="4"/>
  <c r="Y19" i="4"/>
  <c r="W19" i="4"/>
  <c r="V19" i="4"/>
  <c r="U19" i="4"/>
  <c r="AI18" i="4"/>
  <c r="AH18" i="4"/>
  <c r="AG18" i="4"/>
  <c r="AF18" i="4"/>
  <c r="AE18" i="4"/>
  <c r="AC18" i="4"/>
  <c r="AB18" i="4"/>
  <c r="AA18" i="4"/>
  <c r="Z18" i="4"/>
  <c r="Y18" i="4"/>
  <c r="X18" i="4"/>
  <c r="W18" i="4"/>
  <c r="V18" i="4"/>
  <c r="U18" i="4"/>
  <c r="AJ17" i="4"/>
  <c r="AI17" i="4"/>
  <c r="AH17" i="4"/>
  <c r="AG17" i="4"/>
  <c r="AF17" i="4"/>
  <c r="AE17" i="4"/>
  <c r="AC17" i="4"/>
  <c r="AB17" i="4"/>
  <c r="AA17" i="4"/>
  <c r="Z17" i="4"/>
  <c r="Y17" i="4"/>
  <c r="W17" i="4"/>
  <c r="V17" i="4"/>
  <c r="U17" i="4"/>
  <c r="AJ16" i="4"/>
  <c r="AI16" i="4"/>
  <c r="AH16" i="4"/>
  <c r="AG16" i="4"/>
  <c r="AF16" i="4"/>
  <c r="AE16" i="4"/>
  <c r="AC16" i="4"/>
  <c r="AB16" i="4"/>
  <c r="AA16" i="4"/>
  <c r="Z16" i="4"/>
  <c r="Y16" i="4"/>
  <c r="X16" i="4"/>
  <c r="W16" i="4"/>
  <c r="V16" i="4"/>
  <c r="U16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AI13" i="4"/>
  <c r="AH13" i="4"/>
  <c r="AG13" i="4"/>
  <c r="AF13" i="4"/>
  <c r="AE13" i="4"/>
  <c r="AD13" i="4"/>
  <c r="AC13" i="4"/>
  <c r="AB13" i="4"/>
  <c r="AA13" i="4"/>
  <c r="Z13" i="4"/>
  <c r="Y13" i="4"/>
  <c r="W13" i="4"/>
  <c r="V13" i="4"/>
  <c r="U13" i="4"/>
  <c r="AI12" i="4"/>
  <c r="AH12" i="4"/>
  <c r="AG12" i="4"/>
  <c r="AF12" i="4"/>
  <c r="AE12" i="4"/>
  <c r="AC12" i="4"/>
  <c r="AB12" i="4"/>
  <c r="AA12" i="4"/>
  <c r="Z12" i="4"/>
  <c r="Y12" i="4"/>
  <c r="X12" i="4"/>
  <c r="W12" i="4"/>
  <c r="V12" i="4"/>
  <c r="U12" i="4"/>
  <c r="AJ11" i="4"/>
  <c r="AI11" i="4"/>
  <c r="AH11" i="4"/>
  <c r="AG11" i="4"/>
  <c r="AF11" i="4"/>
  <c r="AE11" i="4"/>
  <c r="AC11" i="4"/>
  <c r="AB11" i="4"/>
  <c r="AA11" i="4"/>
  <c r="Z11" i="4"/>
  <c r="Y11" i="4"/>
  <c r="W11" i="4"/>
  <c r="V11" i="4"/>
  <c r="U11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AJ9" i="4"/>
  <c r="AI9" i="4"/>
  <c r="AH9" i="4"/>
  <c r="AG9" i="4"/>
  <c r="AF9" i="4"/>
  <c r="AE9" i="4"/>
  <c r="AD9" i="4"/>
  <c r="AC9" i="4"/>
  <c r="AB9" i="4"/>
  <c r="AA9" i="4"/>
  <c r="Z9" i="4"/>
  <c r="Y9" i="4"/>
  <c r="W9" i="4"/>
  <c r="V9" i="4"/>
  <c r="U9" i="4"/>
  <c r="AJ8" i="4"/>
  <c r="AI8" i="4"/>
  <c r="AH8" i="4"/>
  <c r="AG8" i="4"/>
  <c r="AF8" i="4"/>
  <c r="AE8" i="4"/>
  <c r="AC8" i="4"/>
  <c r="AB8" i="4"/>
  <c r="AA8" i="4"/>
  <c r="Z8" i="4"/>
  <c r="Y8" i="4"/>
  <c r="X8" i="4"/>
  <c r="W8" i="4"/>
  <c r="V8" i="4"/>
  <c r="U8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AJ4" i="4"/>
  <c r="AI4" i="4"/>
  <c r="AH4" i="4"/>
  <c r="AG4" i="4"/>
  <c r="AF4" i="4"/>
  <c r="AE4" i="4"/>
  <c r="AD4" i="4"/>
  <c r="AC4" i="4"/>
  <c r="AB4" i="4"/>
  <c r="AA4" i="4"/>
  <c r="Z4" i="4"/>
  <c r="Y4" i="4"/>
  <c r="W4" i="4"/>
  <c r="V4" i="4"/>
  <c r="U4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AJ2" i="4"/>
  <c r="AI2" i="4"/>
  <c r="AH2" i="4"/>
  <c r="AG2" i="4"/>
  <c r="AF2" i="4"/>
  <c r="AE2" i="4"/>
  <c r="AC2" i="4"/>
  <c r="AB2" i="4"/>
  <c r="AA2" i="4"/>
  <c r="Z2" i="4"/>
  <c r="Y2" i="4"/>
  <c r="X2" i="4"/>
  <c r="W2" i="4"/>
  <c r="V2" i="4"/>
  <c r="U2" i="4"/>
  <c r="AG14" i="1"/>
  <c r="AJ15" i="1"/>
  <c r="U2" i="1" l="1"/>
  <c r="V2" i="1"/>
  <c r="W2" i="1"/>
  <c r="X2" i="1"/>
  <c r="Y2" i="1"/>
  <c r="Z2" i="1"/>
  <c r="AA2" i="1"/>
  <c r="AB2" i="1"/>
  <c r="AC2" i="1"/>
  <c r="AE2" i="1"/>
  <c r="AF2" i="1"/>
  <c r="AG2" i="1"/>
  <c r="AH2" i="1"/>
  <c r="AI2" i="1"/>
  <c r="AJ2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U4" i="1"/>
  <c r="V4" i="1"/>
  <c r="W4" i="1"/>
  <c r="Y4" i="1"/>
  <c r="Z4" i="1"/>
  <c r="AA4" i="1"/>
  <c r="AB4" i="1"/>
  <c r="AC4" i="1"/>
  <c r="AD4" i="1"/>
  <c r="AE4" i="1"/>
  <c r="AF4" i="1"/>
  <c r="AG4" i="1"/>
  <c r="AH4" i="1"/>
  <c r="AI4" i="1"/>
  <c r="AJ4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U8" i="1"/>
  <c r="V8" i="1"/>
  <c r="W8" i="1"/>
  <c r="X8" i="1"/>
  <c r="Y8" i="1"/>
  <c r="Z8" i="1"/>
  <c r="AA8" i="1"/>
  <c r="AB8" i="1"/>
  <c r="AC8" i="1"/>
  <c r="AE8" i="1"/>
  <c r="AF8" i="1"/>
  <c r="AG8" i="1"/>
  <c r="AH8" i="1"/>
  <c r="AI8" i="1"/>
  <c r="AJ8" i="1"/>
  <c r="U9" i="1"/>
  <c r="V9" i="1"/>
  <c r="W9" i="1"/>
  <c r="Y9" i="1"/>
  <c r="Z9" i="1"/>
  <c r="AA9" i="1"/>
  <c r="AB9" i="1"/>
  <c r="AC9" i="1"/>
  <c r="AD9" i="1"/>
  <c r="AE9" i="1"/>
  <c r="AF9" i="1"/>
  <c r="AG9" i="1"/>
  <c r="AH9" i="1"/>
  <c r="AI9" i="1"/>
  <c r="AJ9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U11" i="1"/>
  <c r="V11" i="1"/>
  <c r="W11" i="1"/>
  <c r="Y11" i="1"/>
  <c r="Z11" i="1"/>
  <c r="AA11" i="1"/>
  <c r="AB11" i="1"/>
  <c r="AC11" i="1"/>
  <c r="AE11" i="1"/>
  <c r="AF11" i="1"/>
  <c r="AG11" i="1"/>
  <c r="AH11" i="1"/>
  <c r="AI11" i="1"/>
  <c r="AJ11" i="1"/>
  <c r="U12" i="1"/>
  <c r="V12" i="1"/>
  <c r="W12" i="1"/>
  <c r="X12" i="1"/>
  <c r="Y12" i="1"/>
  <c r="Z12" i="1"/>
  <c r="AA12" i="1"/>
  <c r="AB12" i="1"/>
  <c r="AC12" i="1"/>
  <c r="AE12" i="1"/>
  <c r="AF12" i="1"/>
  <c r="AG12" i="1"/>
  <c r="AH12" i="1"/>
  <c r="AI12" i="1"/>
  <c r="U13" i="1"/>
  <c r="V13" i="1"/>
  <c r="W13" i="1"/>
  <c r="Y13" i="1"/>
  <c r="Z13" i="1"/>
  <c r="AA13" i="1"/>
  <c r="AB13" i="1"/>
  <c r="AC13" i="1"/>
  <c r="AD13" i="1"/>
  <c r="AE13" i="1"/>
  <c r="AF13" i="1"/>
  <c r="AG13" i="1"/>
  <c r="AH13" i="1"/>
  <c r="AI13" i="1"/>
  <c r="U14" i="1"/>
  <c r="V14" i="1"/>
  <c r="W14" i="1"/>
  <c r="X14" i="1"/>
  <c r="Y14" i="1"/>
  <c r="Z14" i="1"/>
  <c r="AA14" i="1"/>
  <c r="AB14" i="1"/>
  <c r="AC14" i="1"/>
  <c r="AD14" i="1"/>
  <c r="AE14" i="1"/>
  <c r="AF14" i="1"/>
  <c r="AH14" i="1"/>
  <c r="AI14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U16" i="1"/>
  <c r="V16" i="1"/>
  <c r="W16" i="1"/>
  <c r="X16" i="1"/>
  <c r="Y16" i="1"/>
  <c r="Z16" i="1"/>
  <c r="AA16" i="1"/>
  <c r="AB16" i="1"/>
  <c r="AC16" i="1"/>
  <c r="AE16" i="1"/>
  <c r="AF16" i="1"/>
  <c r="AG16" i="1"/>
  <c r="AH16" i="1"/>
  <c r="AI16" i="1"/>
  <c r="AJ16" i="1"/>
  <c r="U17" i="1"/>
  <c r="V17" i="1"/>
  <c r="W17" i="1"/>
  <c r="Y17" i="1"/>
  <c r="Z17" i="1"/>
  <c r="AA17" i="1"/>
  <c r="AB17" i="1"/>
  <c r="AC17" i="1"/>
  <c r="AE17" i="1"/>
  <c r="AF17" i="1"/>
  <c r="AG17" i="1"/>
  <c r="AH17" i="1"/>
  <c r="AI17" i="1"/>
  <c r="AJ17" i="1"/>
  <c r="U18" i="1"/>
  <c r="V18" i="1"/>
  <c r="W18" i="1"/>
  <c r="X18" i="1"/>
  <c r="Y18" i="1"/>
  <c r="Z18" i="1"/>
  <c r="AA18" i="1"/>
  <c r="AB18" i="1"/>
  <c r="AC18" i="1"/>
  <c r="AE18" i="1"/>
  <c r="AF18" i="1"/>
  <c r="AG18" i="1"/>
  <c r="AH18" i="1"/>
  <c r="AI18" i="1"/>
  <c r="U19" i="1"/>
  <c r="V19" i="1"/>
  <c r="W19" i="1"/>
  <c r="Y19" i="1"/>
  <c r="Z19" i="1"/>
  <c r="AA19" i="1"/>
  <c r="AB19" i="1"/>
  <c r="AC19" i="1"/>
  <c r="AD19" i="1"/>
  <c r="AE19" i="1"/>
  <c r="AF19" i="1"/>
  <c r="AG19" i="1"/>
  <c r="AH19" i="1"/>
  <c r="AI19" i="1"/>
  <c r="U20" i="1"/>
  <c r="V20" i="1"/>
  <c r="W20" i="1"/>
  <c r="Y20" i="1"/>
  <c r="Z20" i="1"/>
  <c r="AA20" i="1"/>
  <c r="AB20" i="1"/>
  <c r="AC20" i="1"/>
  <c r="AE20" i="1"/>
  <c r="AF20" i="1"/>
  <c r="AG20" i="1"/>
  <c r="AH20" i="1"/>
  <c r="AI20" i="1"/>
  <c r="AJ20" i="1"/>
  <c r="U21" i="1"/>
  <c r="V21" i="1"/>
  <c r="W21" i="1"/>
  <c r="X21" i="1"/>
  <c r="Y21" i="1"/>
  <c r="Z21" i="1"/>
  <c r="AA21" i="1"/>
  <c r="AB21" i="1"/>
  <c r="AC21" i="1"/>
  <c r="AE21" i="1"/>
  <c r="AF21" i="1"/>
  <c r="AG21" i="1"/>
  <c r="AH21" i="1"/>
  <c r="AI21" i="1"/>
  <c r="U22" i="1"/>
  <c r="V22" i="1"/>
  <c r="W22" i="1"/>
  <c r="Y22" i="1"/>
  <c r="Z22" i="1"/>
  <c r="AA22" i="1"/>
  <c r="AB22" i="1"/>
  <c r="AC22" i="1"/>
  <c r="AD22" i="1"/>
  <c r="AE22" i="1"/>
  <c r="AF22" i="1"/>
  <c r="AG22" i="1"/>
  <c r="AH22" i="1"/>
  <c r="AI22" i="1"/>
</calcChain>
</file>

<file path=xl/sharedStrings.xml><?xml version="1.0" encoding="utf-8"?>
<sst xmlns="http://schemas.openxmlformats.org/spreadsheetml/2006/main" count="2587" uniqueCount="227">
  <si>
    <t>Oriel Number</t>
  </si>
  <si>
    <t>Oriel Description</t>
  </si>
  <si>
    <t>Local Education Provider Placement 1</t>
  </si>
  <si>
    <t>Site Placement 1</t>
  </si>
  <si>
    <t>Post Specialty Placement 1</t>
  </si>
  <si>
    <t>Description Placement 1</t>
  </si>
  <si>
    <t>Placement Start Date P1</t>
  </si>
  <si>
    <t>Placement End Date P1</t>
  </si>
  <si>
    <t>Local Education Provider Placement 2</t>
  </si>
  <si>
    <t>Site Placement 2</t>
  </si>
  <si>
    <t>Post Specialty Placement 2</t>
  </si>
  <si>
    <t>Description Placement 2</t>
  </si>
  <si>
    <t>Placement Start Date P3</t>
  </si>
  <si>
    <t>Placement End Date P3</t>
  </si>
  <si>
    <t>Local Education Provider Placement 3</t>
  </si>
  <si>
    <t>Site Placement 3</t>
  </si>
  <si>
    <t>Post Specialty Placement 3</t>
  </si>
  <si>
    <t>Description Placement 3</t>
  </si>
  <si>
    <t>Placement Start Date P32</t>
  </si>
  <si>
    <t>Placement End Date P32</t>
  </si>
  <si>
    <t>Local Education Provider Placement 4</t>
  </si>
  <si>
    <t>Site Placement 4</t>
  </si>
  <si>
    <t>Post Speciality Placement 4</t>
  </si>
  <si>
    <t>Description Placement 4</t>
  </si>
  <si>
    <t>Placement Start Date P4</t>
  </si>
  <si>
    <t>Placement End Date P4</t>
  </si>
  <si>
    <t>Local Education Provider Placement 5</t>
  </si>
  <si>
    <t>Site Placement 5</t>
  </si>
  <si>
    <t>Post Speciality Placement 5</t>
  </si>
  <si>
    <t>Description Placement 5</t>
  </si>
  <si>
    <t>Placement Start Date P5</t>
  </si>
  <si>
    <t xml:space="preserve">Placement End Date P5 </t>
  </si>
  <si>
    <t>Local Education Provider Placement 6</t>
  </si>
  <si>
    <t>Site Placement 6</t>
  </si>
  <si>
    <t>Post Speciality Placement 6</t>
  </si>
  <si>
    <t>Description Placement 6</t>
  </si>
  <si>
    <t>Placement Start Date P6</t>
  </si>
  <si>
    <t>Placement End Date P6</t>
  </si>
  <si>
    <t>2022SFP - EY001</t>
  </si>
  <si>
    <t>EY 2 Year Research Hull</t>
  </si>
  <si>
    <t xml:space="preserve">Hull University Teaching Hospitals NHS Trust  </t>
  </si>
  <si>
    <t xml:space="preserve">Castle Hill Hospital (RWA16) </t>
  </si>
  <si>
    <t>General Surgery</t>
  </si>
  <si>
    <t>Upper Gl Surgery CHH / Acute Surgery at HRI</t>
  </si>
  <si>
    <t xml:space="preserve">Hull University Teaching Hospitals NHS Trust   </t>
  </si>
  <si>
    <t xml:space="preserve">Hull Royal Infirmary (RWA01) </t>
  </si>
  <si>
    <t>Intensive Care Medicine</t>
  </si>
  <si>
    <t>Major Trauma and Anaesthetics, Acute Medicine</t>
  </si>
  <si>
    <t>Hull Royal Infirmary (RWA01)</t>
  </si>
  <si>
    <t>Respiratory Medicine</t>
  </si>
  <si>
    <t>Acute Medicine</t>
  </si>
  <si>
    <t>2022SFP - EY002</t>
  </si>
  <si>
    <t>Gastroenterology</t>
  </si>
  <si>
    <t>Colorectal Surgery CHH / Acute Surgery at HRI</t>
  </si>
  <si>
    <t>Castle Hill Hospital (RWA16)</t>
  </si>
  <si>
    <t>Infectious Diseases</t>
  </si>
  <si>
    <t>Acute Medicine HRI</t>
  </si>
  <si>
    <t>2022SFP - EY003</t>
  </si>
  <si>
    <t>Medical Oncology</t>
  </si>
  <si>
    <t>Oncology CHH / Acute medicine at HRI</t>
  </si>
  <si>
    <t>2022SFP - EY004</t>
  </si>
  <si>
    <t>Ophthalmology</t>
  </si>
  <si>
    <t>2022SFP - EY005</t>
  </si>
  <si>
    <t>Paediatrics</t>
  </si>
  <si>
    <t>Paediatric Surgery</t>
  </si>
  <si>
    <t>Endocrinology and Diabetes Mellitus</t>
  </si>
  <si>
    <t>2022SFP - EY006</t>
  </si>
  <si>
    <t>Vascular Surgery / Acute Surgery</t>
  </si>
  <si>
    <t>2022SFP - EY007</t>
  </si>
  <si>
    <t>2022SFP - EY008</t>
  </si>
  <si>
    <t>Haematology</t>
  </si>
  <si>
    <t>2022SFP - EY009</t>
  </si>
  <si>
    <t>HUMBER TEACHING NHS FOUNDATION TRUST</t>
  </si>
  <si>
    <t>Humber NHS Foundation Trust  (RV900)</t>
  </si>
  <si>
    <t>General Psychiatry</t>
  </si>
  <si>
    <t>2022SFP - EY010</t>
  </si>
  <si>
    <t>2022SFP - EY011</t>
  </si>
  <si>
    <t>Neurology</t>
  </si>
  <si>
    <t>2022SFP - EY012</t>
  </si>
  <si>
    <t>Otolaryngology</t>
  </si>
  <si>
    <t>ENT, Plastic Surgery, Breast Surgery CHH / Acute surgery HRI</t>
  </si>
  <si>
    <t>Geriatric Medicine</t>
  </si>
  <si>
    <t>2022SFP - EY016</t>
  </si>
  <si>
    <t>EY 2 Year Research York</t>
  </si>
  <si>
    <t>York Teaching Hospital NHS Foundation Trust</t>
  </si>
  <si>
    <t>York Hospital (RCB55)</t>
  </si>
  <si>
    <t>Vascular Surgery</t>
  </si>
  <si>
    <t>General (Internal) Medicine</t>
  </si>
  <si>
    <t>Cardiology</t>
  </si>
  <si>
    <t>Emergency Medicine</t>
  </si>
  <si>
    <t>2022SFP - EY017</t>
  </si>
  <si>
    <t xml:space="preserve">General (Internal) Medicine </t>
  </si>
  <si>
    <t>Upper Gastrointestinal Surgery</t>
  </si>
  <si>
    <t>2022SFP - EY018</t>
  </si>
  <si>
    <t>2022SFP - EY019</t>
  </si>
  <si>
    <t>EY 2 Year Research York &amp; Scarborough</t>
  </si>
  <si>
    <t>2022SFP - EY020</t>
  </si>
  <si>
    <t>Colorectal Surgery</t>
  </si>
  <si>
    <t>2022SFP - EY021</t>
  </si>
  <si>
    <t xml:space="preserve">Gastroenterology </t>
  </si>
  <si>
    <t>2022SFP - EY022</t>
  </si>
  <si>
    <t xml:space="preserve">Geriatric Medicine </t>
  </si>
  <si>
    <t>Anaesthetics</t>
  </si>
  <si>
    <t>2022SFP - EY023</t>
  </si>
  <si>
    <t xml:space="preserve">Cardiology </t>
  </si>
  <si>
    <t>2022SFP - EY024</t>
  </si>
  <si>
    <t>Local Education Provider</t>
  </si>
  <si>
    <t>Site</t>
  </si>
  <si>
    <t>Post Specialty</t>
  </si>
  <si>
    <t>Description</t>
  </si>
  <si>
    <t>Placement Start Date</t>
  </si>
  <si>
    <t>Placement End Date</t>
  </si>
  <si>
    <t>Placement Start Date P2</t>
  </si>
  <si>
    <t>Placement End Date P2</t>
  </si>
  <si>
    <t>Site Placcement 3</t>
  </si>
  <si>
    <t>Post Specialty Placement 4</t>
  </si>
  <si>
    <t>Post Specialty Placement 5</t>
  </si>
  <si>
    <t>Placement End Date P5</t>
  </si>
  <si>
    <t>Post Specialty Placement 6</t>
  </si>
  <si>
    <t>2022SFP - SY001</t>
  </si>
  <si>
    <t>SY 2 Year Medical Education Sheffield</t>
  </si>
  <si>
    <t>Sheffield Teaching Hospitals NHS Foundation Trust</t>
  </si>
  <si>
    <t>Northern General Hospital (RHQNG)</t>
  </si>
  <si>
    <t xml:space="preserve">Sheffield Health and Social Care NHS Foundation Trust </t>
  </si>
  <si>
    <t>Northlands Community Health Centre (TAHXR)</t>
  </si>
  <si>
    <t>Community Adult</t>
  </si>
  <si>
    <t>Trauma and Orthopaedic Surgery</t>
  </si>
  <si>
    <t>University Of Sheffield (UNISH)</t>
  </si>
  <si>
    <t>Academic</t>
  </si>
  <si>
    <t>Education</t>
  </si>
  <si>
    <t>2022SFP - SY002</t>
  </si>
  <si>
    <t xml:space="preserve">Academic </t>
  </si>
  <si>
    <t>2022SFP - SY003</t>
  </si>
  <si>
    <t>2022SFP - SY004</t>
  </si>
  <si>
    <t>East Glade Centre (TAHFY)</t>
  </si>
  <si>
    <t xml:space="preserve">Home Treatment Team </t>
  </si>
  <si>
    <t>Cardiothoracic surgery</t>
  </si>
  <si>
    <t>2022SFP - SY005</t>
  </si>
  <si>
    <t>2022SFP - SY006</t>
  </si>
  <si>
    <t>2022SFP - SY007</t>
  </si>
  <si>
    <t xml:space="preserve">SY 2 Year Research Sheffield </t>
  </si>
  <si>
    <t>The Longley Centre (TAHCC)</t>
  </si>
  <si>
    <t>General Adult Psychiatry / In patients</t>
  </si>
  <si>
    <t>Endocrinology and diabetes mellitus</t>
  </si>
  <si>
    <t xml:space="preserve">Research </t>
  </si>
  <si>
    <t>2022SFP - SY008</t>
  </si>
  <si>
    <t xml:space="preserve"> Research</t>
  </si>
  <si>
    <t>2022SFP - SY009</t>
  </si>
  <si>
    <t>Research</t>
  </si>
  <si>
    <t>2022SFP - SY010</t>
  </si>
  <si>
    <t>General Surgery &amp; Colorectal Surgery</t>
  </si>
  <si>
    <t>Rehabilitation Medicine</t>
  </si>
  <si>
    <t>Tauma and Orthopaedics</t>
  </si>
  <si>
    <t>General Practice</t>
  </si>
  <si>
    <t>Practice TBC</t>
  </si>
  <si>
    <t>2022SFP - SY011</t>
  </si>
  <si>
    <t>2022SFP - SY012</t>
  </si>
  <si>
    <t>2022SFP - SY013</t>
  </si>
  <si>
    <t>Royal Hallamshire Hospital (RHQHH)</t>
  </si>
  <si>
    <t>2022SFP - SY014</t>
  </si>
  <si>
    <t>2022SFP - SY015</t>
  </si>
  <si>
    <t>2022SFP - SY016</t>
  </si>
  <si>
    <t>Urology</t>
  </si>
  <si>
    <t>2022SFP - SY017</t>
  </si>
  <si>
    <t>2022SFP - SY018</t>
  </si>
  <si>
    <t>2022SFP - SY019</t>
  </si>
  <si>
    <t>Netherthorpe House (TAH64)</t>
  </si>
  <si>
    <t>Old Age Psychiatry</t>
  </si>
  <si>
    <t>Old Age Psychiatry / In Patients</t>
  </si>
  <si>
    <t>2022SFP - SY020</t>
  </si>
  <si>
    <t>Grenoside Grange (TAHXP)</t>
  </si>
  <si>
    <t>Old Age Psychiatry / In patients</t>
  </si>
  <si>
    <t>2022SFP - SY021</t>
  </si>
  <si>
    <t>2022SFP - WY001</t>
  </si>
  <si>
    <t>WY 2 Year Research Leeds</t>
  </si>
  <si>
    <t>LEEDS AND YORK PARTNERSHIP NHS FOUNDATION TRUST</t>
  </si>
  <si>
    <t>Leeds and York Partnership NHS Foundation (RGD00)</t>
  </si>
  <si>
    <t>LEEDS TEACHING HOSPITALS NHS TRUST</t>
  </si>
  <si>
    <t>St James's University Hospital (RR813)</t>
  </si>
  <si>
    <t>Acute Internal Medicine</t>
  </si>
  <si>
    <t>University Of Leeds (U1000)</t>
  </si>
  <si>
    <t>Leeds General Infirmary (RR801)</t>
  </si>
  <si>
    <t>Medical Microbiology</t>
  </si>
  <si>
    <t>2022SFP - WY002</t>
  </si>
  <si>
    <t>Leeds and York Partnership NHS Foundation  (RGD00)</t>
  </si>
  <si>
    <t>2022SFP - WY003</t>
  </si>
  <si>
    <t>2022SFP - WY004</t>
  </si>
  <si>
    <t>The Leeds Teaching Hospitals NHS Trust HQ (RR800)</t>
  </si>
  <si>
    <t>St James's University Hospital (RR813) / Leeds General Infirmary (RR801)</t>
  </si>
  <si>
    <t>2022SFP - WY005</t>
  </si>
  <si>
    <t>2022SFP - WY006</t>
  </si>
  <si>
    <t>2022SFP - WY007</t>
  </si>
  <si>
    <t>WY 2 Year  Research Bradford &amp; Leeds</t>
  </si>
  <si>
    <t>BRADFORD TEACHING HOSPITALS NHS FOUNDATION TRUST</t>
  </si>
  <si>
    <t>Bradford Royal Infirmary (RAE01)</t>
  </si>
  <si>
    <t>BRADFORD DISTRICT CARE TRUST</t>
  </si>
  <si>
    <t>Lynfield Mount Hospital (TAD17)</t>
  </si>
  <si>
    <t>Bradford Teaching Hospitals NHS Foundation (RAE00)</t>
  </si>
  <si>
    <t>2022SFP - WY008</t>
  </si>
  <si>
    <t>2022SFP - WY009</t>
  </si>
  <si>
    <t>2022SFP - WY010</t>
  </si>
  <si>
    <t>Clinical Oncology</t>
  </si>
  <si>
    <t>2022SFP - WY011</t>
  </si>
  <si>
    <t>2022SFP - WY012</t>
  </si>
  <si>
    <t>WY 2 Year Research Calderdale, Bradford &amp; Leeds</t>
  </si>
  <si>
    <t>SOUTH WEST YORKSHIRE PARTNERSHIP NHS FOUNDATION TRUST</t>
  </si>
  <si>
    <t>Calderdale Royal Hospital (RWY02)</t>
  </si>
  <si>
    <t>The Dales</t>
  </si>
  <si>
    <t>CALDERDALE AND HUDDERSFIELD NHS FOUNDATION TRUST</t>
  </si>
  <si>
    <t>Huddersfield Royal Infirmary (RWY01)</t>
  </si>
  <si>
    <t>2022SFP - WY013</t>
  </si>
  <si>
    <t>WY 2 Year Research Bradford &amp; Leeds</t>
  </si>
  <si>
    <t>Neurosurgery</t>
  </si>
  <si>
    <t>2022SFP - WY014</t>
  </si>
  <si>
    <t>2022SFP - WY015</t>
  </si>
  <si>
    <t>2022SFP - WY016</t>
  </si>
  <si>
    <t>2022SFP - WY017</t>
  </si>
  <si>
    <t>2022SFP - WY018</t>
  </si>
  <si>
    <t>2022SFP - WY019</t>
  </si>
  <si>
    <t>WY 2 Year Medical Education Mid Yorks &amp; Leeds</t>
  </si>
  <si>
    <t>MID YORKSHIRE HOSPITALS NHS TRUST</t>
  </si>
  <si>
    <t>Pinderfields General Hospital (RXF05)</t>
  </si>
  <si>
    <t>Medical Education</t>
  </si>
  <si>
    <t>Orthogeriatrics</t>
  </si>
  <si>
    <t>2022SFP - WY020</t>
  </si>
  <si>
    <t>2022SFP - WY021</t>
  </si>
  <si>
    <t>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</si>
</sst>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Fill="1"/>
  </cellXfs>
  <cellStyles count="1">
    <cellStyle name="Normal" xfId="0" builtinId="0"/>
  </cellStyles>
  <dxfs count="48"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SchoolofFoundation-YH/Academic/AFP%20ROTATIONS/ROTATIONS/2023-2025/2023%20East%20FY2%20Specialised%20Foundation%20Traine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tation"/>
      <sheetName val="VALIDATION 1"/>
      <sheetName val="VALIDATION 2"/>
      <sheetName val="VALIDATION 3"/>
      <sheetName val="Ref"/>
    </sheetNames>
    <sheetDataSet>
      <sheetData sheetId="0">
        <row r="3">
          <cell r="C3" t="str">
            <v xml:space="preserve">Hull University Teaching Hospitals NHS Trust  </v>
          </cell>
          <cell r="D3" t="str">
            <v>Hull University (HULLU)</v>
          </cell>
          <cell r="E3" t="str">
            <v>Academic</v>
          </cell>
          <cell r="F3" t="str">
            <v>Research</v>
          </cell>
          <cell r="H3">
            <v>45140</v>
          </cell>
          <cell r="I3">
            <v>45265</v>
          </cell>
          <cell r="L3" t="str">
            <v xml:space="preserve">Hull University Teaching Hospitals NHS Trust  </v>
          </cell>
          <cell r="M3" t="str">
            <v>Hull Royal Infirmary (RWA01)</v>
          </cell>
          <cell r="N3" t="str">
            <v>Emergency Medicine</v>
          </cell>
          <cell r="Q3">
            <v>45266</v>
          </cell>
          <cell r="R3">
            <v>45384</v>
          </cell>
          <cell r="U3" t="str">
            <v xml:space="preserve">Hull University Teaching Hospitals NHS Trust  </v>
          </cell>
          <cell r="V3" t="str">
            <v>Castle Hill Hospital (RWA16)</v>
          </cell>
          <cell r="W3" t="str">
            <v>Genito-urinary Medicine</v>
          </cell>
          <cell r="X3" t="str">
            <v>HIV / Genito-urinary Medicine / Infectious Diseases</v>
          </cell>
        </row>
        <row r="4">
          <cell r="C4" t="str">
            <v xml:space="preserve">Hull University Teaching Hospitals NHS Trust  </v>
          </cell>
          <cell r="D4" t="str">
            <v>Hull Royal Infirmary (RWA01)</v>
          </cell>
          <cell r="E4" t="str">
            <v>General Practice</v>
          </cell>
          <cell r="F4" t="str">
            <v>Practice TBC</v>
          </cell>
          <cell r="H4">
            <v>45140</v>
          </cell>
          <cell r="I4">
            <v>45265</v>
          </cell>
          <cell r="L4" t="str">
            <v xml:space="preserve">Hull University Teaching Hospitals NHS Trust  </v>
          </cell>
          <cell r="M4" t="str">
            <v>Hull University (HULLU)</v>
          </cell>
          <cell r="N4" t="str">
            <v>Academic</v>
          </cell>
          <cell r="O4" t="str">
            <v>Research</v>
          </cell>
          <cell r="Q4">
            <v>45266</v>
          </cell>
          <cell r="R4">
            <v>45384</v>
          </cell>
          <cell r="U4" t="str">
            <v xml:space="preserve">Hull University Teaching Hospitals NHS Trust  </v>
          </cell>
          <cell r="V4" t="str">
            <v>Hull Royal Infirmary (RWA01)</v>
          </cell>
          <cell r="W4" t="str">
            <v>Emergency Medicine</v>
          </cell>
        </row>
        <row r="5">
          <cell r="C5" t="str">
            <v xml:space="preserve">Hull University Teaching Hospitals NHS Trust  </v>
          </cell>
          <cell r="D5" t="str">
            <v>Hull Royal Infirmary (RWA01)</v>
          </cell>
          <cell r="E5" t="str">
            <v>Emergency Medicine</v>
          </cell>
          <cell r="H5">
            <v>45140</v>
          </cell>
          <cell r="I5">
            <v>45265</v>
          </cell>
          <cell r="L5" t="str">
            <v xml:space="preserve">Hull University Teaching Hospitals NHS Trust  </v>
          </cell>
          <cell r="M5" t="str">
            <v>Hull Royal Infirmary (RWA01)</v>
          </cell>
          <cell r="N5" t="str">
            <v>General Practice</v>
          </cell>
          <cell r="O5" t="str">
            <v>Practice TBC</v>
          </cell>
          <cell r="Q5">
            <v>45266</v>
          </cell>
          <cell r="R5">
            <v>45384</v>
          </cell>
          <cell r="U5" t="str">
            <v xml:space="preserve">Hull University Teaching Hospitals NHS Trust  </v>
          </cell>
          <cell r="V5" t="str">
            <v>Hull University (HULLU)</v>
          </cell>
          <cell r="W5" t="str">
            <v>Academic</v>
          </cell>
          <cell r="X5" t="str">
            <v>Research</v>
          </cell>
        </row>
        <row r="6">
          <cell r="C6" t="str">
            <v xml:space="preserve">Hull University Teaching Hospitals NHS Trust  </v>
          </cell>
          <cell r="D6" t="str">
            <v>Hull University (HULLU)</v>
          </cell>
          <cell r="E6" t="str">
            <v>Academic</v>
          </cell>
          <cell r="F6" t="str">
            <v>Research</v>
          </cell>
          <cell r="H6">
            <v>45140</v>
          </cell>
          <cell r="I6">
            <v>45265</v>
          </cell>
          <cell r="L6" t="str">
            <v xml:space="preserve">Hull University Teaching Hospitals NHS Trust  </v>
          </cell>
          <cell r="M6" t="str">
            <v>Hull Royal Infirmary (RWA01)</v>
          </cell>
          <cell r="N6" t="str">
            <v>Intensive Care Medicine</v>
          </cell>
          <cell r="O6" t="str">
            <v>Major Trauma and Anaesthetics</v>
          </cell>
          <cell r="Q6">
            <v>45266</v>
          </cell>
          <cell r="R6">
            <v>45384</v>
          </cell>
          <cell r="U6" t="str">
            <v xml:space="preserve">Hull University Teaching Hospitals NHS Trust  </v>
          </cell>
          <cell r="V6" t="str">
            <v>Hull Royal Infirmary (RWA01)</v>
          </cell>
          <cell r="W6" t="str">
            <v>General Practice</v>
          </cell>
          <cell r="X6" t="str">
            <v>Practice TBC</v>
          </cell>
        </row>
        <row r="7">
          <cell r="C7" t="str">
            <v xml:space="preserve">Hull University Teaching Hospitals NHS Trust  </v>
          </cell>
          <cell r="D7" t="str">
            <v>Hull Royal Infirmary (RWA01)</v>
          </cell>
          <cell r="E7" t="str">
            <v>Intensive Care Medicine</v>
          </cell>
          <cell r="F7" t="str">
            <v>Major Trauma and Anaesthetics</v>
          </cell>
          <cell r="H7">
            <v>45140</v>
          </cell>
          <cell r="I7">
            <v>45265</v>
          </cell>
          <cell r="L7" t="str">
            <v xml:space="preserve">Hull University Teaching Hospitals NHS Trust  </v>
          </cell>
          <cell r="M7" t="str">
            <v>Castle Hill Hospital (RWA16)</v>
          </cell>
          <cell r="N7" t="str">
            <v>Genito-urinary Medicine</v>
          </cell>
          <cell r="O7" t="str">
            <v>HIV / Genito-urinary Medicine / Infectious Diseases</v>
          </cell>
          <cell r="Q7">
            <v>45266</v>
          </cell>
          <cell r="R7">
            <v>45384</v>
          </cell>
          <cell r="U7" t="str">
            <v xml:space="preserve">Hull University Teaching Hospitals NHS Trust  </v>
          </cell>
          <cell r="V7" t="str">
            <v>Hull University (HULLU)</v>
          </cell>
          <cell r="W7" t="str">
            <v>Academic</v>
          </cell>
          <cell r="X7" t="str">
            <v>Research</v>
          </cell>
        </row>
        <row r="8">
          <cell r="C8" t="str">
            <v xml:space="preserve">Hull University Teaching Hospitals NHS Trust  </v>
          </cell>
          <cell r="D8" t="str">
            <v>Castle Hill Hospital (RWA16)</v>
          </cell>
          <cell r="E8" t="str">
            <v>Genito-urinary Medicine</v>
          </cell>
          <cell r="F8" t="str">
            <v>HIV / Genito-urinary Medicine / Infectious Diseases</v>
          </cell>
          <cell r="H8">
            <v>45140</v>
          </cell>
          <cell r="I8">
            <v>45265</v>
          </cell>
          <cell r="L8" t="str">
            <v xml:space="preserve">Hull University Teaching Hospitals NHS Trust  </v>
          </cell>
          <cell r="M8" t="str">
            <v>Hull University (HULLU)</v>
          </cell>
          <cell r="N8" t="str">
            <v>Academic</v>
          </cell>
          <cell r="O8" t="str">
            <v xml:space="preserve"> Research</v>
          </cell>
          <cell r="Q8">
            <v>45266</v>
          </cell>
          <cell r="R8">
            <v>45384</v>
          </cell>
          <cell r="U8" t="str">
            <v xml:space="preserve">Hull University Teaching Hospitals NHS Trust  </v>
          </cell>
          <cell r="V8" t="str">
            <v>Hull Royal Infirmary (RWA01)</v>
          </cell>
          <cell r="W8" t="str">
            <v>Intensive Care Medicine</v>
          </cell>
          <cell r="X8" t="str">
            <v>Major Trauma and Anaesthetics</v>
          </cell>
        </row>
        <row r="9">
          <cell r="C9" t="str">
            <v xml:space="preserve">Hull University Teaching Hospitals NHS Trust  </v>
          </cell>
          <cell r="D9" t="str">
            <v>Hull Royal Infirmary (RWA01)</v>
          </cell>
          <cell r="E9" t="str">
            <v>General Practice</v>
          </cell>
          <cell r="F9" t="str">
            <v>Practice TBC</v>
          </cell>
          <cell r="H9">
            <v>45140</v>
          </cell>
          <cell r="I9">
            <v>45265</v>
          </cell>
          <cell r="L9" t="str">
            <v xml:space="preserve">Hull University Teaching Hospitals NHS Trust  </v>
          </cell>
          <cell r="M9" t="str">
            <v>Hull Royal Infirmary (RWA01)</v>
          </cell>
          <cell r="N9" t="str">
            <v>Acute Internal Medicine</v>
          </cell>
          <cell r="Q9">
            <v>45266</v>
          </cell>
          <cell r="R9">
            <v>45384</v>
          </cell>
          <cell r="U9" t="str">
            <v xml:space="preserve">Hull University Teaching Hospitals NHS Trust  </v>
          </cell>
          <cell r="V9" t="str">
            <v>Hull University (HULLU)</v>
          </cell>
          <cell r="W9" t="str">
            <v>Academic</v>
          </cell>
          <cell r="X9" t="str">
            <v>Research</v>
          </cell>
        </row>
        <row r="10">
          <cell r="C10" t="str">
            <v xml:space="preserve">Hull University Teaching Hospitals NHS Trust  </v>
          </cell>
          <cell r="D10" t="str">
            <v>Hull Royal Infirmary (RWA01)</v>
          </cell>
          <cell r="E10" t="str">
            <v>Acute Internal Medicine</v>
          </cell>
          <cell r="H10">
            <v>45140</v>
          </cell>
          <cell r="I10">
            <v>45265</v>
          </cell>
          <cell r="L10" t="str">
            <v xml:space="preserve">Hull University Teaching Hospitals NHS Trust  </v>
          </cell>
          <cell r="M10" t="str">
            <v>Hull University (HULLU)</v>
          </cell>
          <cell r="N10" t="str">
            <v>Academic</v>
          </cell>
          <cell r="O10" t="str">
            <v>Research</v>
          </cell>
          <cell r="Q10">
            <v>45266</v>
          </cell>
          <cell r="R10">
            <v>45384</v>
          </cell>
          <cell r="U10" t="str">
            <v xml:space="preserve">Hull University Teaching Hospitals NHS Trust  </v>
          </cell>
          <cell r="V10" t="str">
            <v>Hull Royal Infirmary (RWA01)</v>
          </cell>
          <cell r="W10" t="str">
            <v>General Practice</v>
          </cell>
          <cell r="X10" t="str">
            <v>Practice TBC</v>
          </cell>
        </row>
        <row r="11">
          <cell r="C11" t="str">
            <v xml:space="preserve">Hull University Teaching Hospitals NHS Trust  </v>
          </cell>
          <cell r="D11" t="str">
            <v>Hull University (HULLU)</v>
          </cell>
          <cell r="E11" t="str">
            <v>Academic</v>
          </cell>
          <cell r="F11" t="str">
            <v>Research</v>
          </cell>
          <cell r="H11">
            <v>45140</v>
          </cell>
          <cell r="I11">
            <v>45265</v>
          </cell>
          <cell r="L11" t="str">
            <v xml:space="preserve">Hull University Teaching Hospitals NHS Trust  </v>
          </cell>
          <cell r="M11" t="str">
            <v>Hull Royal Infirmary (RWA01)</v>
          </cell>
          <cell r="N11" t="str">
            <v>General Practice</v>
          </cell>
          <cell r="O11" t="str">
            <v>Practice TBC</v>
          </cell>
          <cell r="Q11">
            <v>45266</v>
          </cell>
          <cell r="R11">
            <v>45384</v>
          </cell>
          <cell r="U11" t="str">
            <v xml:space="preserve">Hull University Teaching Hospitals NHS Trust  </v>
          </cell>
          <cell r="V11" t="str">
            <v>Hull Royal Infirmary (RWA01)</v>
          </cell>
          <cell r="W11" t="str">
            <v>Acute Internal Medicine</v>
          </cell>
        </row>
        <row r="12">
          <cell r="C12" t="str">
            <v xml:space="preserve">Hull University Teaching Hospitals NHS Trust  </v>
          </cell>
          <cell r="D12" t="str">
            <v>Hull Royal Infirmary (RWA01)</v>
          </cell>
          <cell r="E12" t="str">
            <v>Geriatric Medicine</v>
          </cell>
          <cell r="H12">
            <v>45140</v>
          </cell>
          <cell r="I12">
            <v>45265</v>
          </cell>
          <cell r="L12" t="str">
            <v xml:space="preserve">Hull University Teaching Hospitals NHS Trust  </v>
          </cell>
          <cell r="M12" t="str">
            <v>Castle Hill Hospital (RWA16)</v>
          </cell>
          <cell r="N12" t="str">
            <v>Cardiothoracic surgery</v>
          </cell>
          <cell r="Q12">
            <v>45266</v>
          </cell>
          <cell r="R12">
            <v>45384</v>
          </cell>
          <cell r="U12" t="str">
            <v xml:space="preserve">Hull University Teaching Hospitals NHS Trust  </v>
          </cell>
          <cell r="V12" t="str">
            <v>Hull University (HULLU)</v>
          </cell>
          <cell r="W12" t="str">
            <v>Academic</v>
          </cell>
          <cell r="X12" t="str">
            <v>Research</v>
          </cell>
        </row>
        <row r="13">
          <cell r="C13" t="str">
            <v xml:space="preserve">Hull University Teaching Hospitals NHS Trust  </v>
          </cell>
          <cell r="D13" t="str">
            <v>Hull University (HULLU)</v>
          </cell>
          <cell r="E13" t="str">
            <v>Academic</v>
          </cell>
          <cell r="F13" t="str">
            <v>Research</v>
          </cell>
          <cell r="H13">
            <v>45140</v>
          </cell>
          <cell r="I13">
            <v>45265</v>
          </cell>
          <cell r="L13" t="str">
            <v xml:space="preserve">Hull University Teaching Hospitals NHS Trust  </v>
          </cell>
          <cell r="M13" t="str">
            <v>Hull Royal Infirmary (RWA01)</v>
          </cell>
          <cell r="N13" t="str">
            <v>Geriatric Medicine</v>
          </cell>
          <cell r="Q13">
            <v>45266</v>
          </cell>
          <cell r="R13">
            <v>45384</v>
          </cell>
          <cell r="U13" t="str">
            <v xml:space="preserve">Hull University Teaching Hospitals NHS Trust  </v>
          </cell>
          <cell r="V13" t="str">
            <v>Castle Hill Hospital (RWA16)</v>
          </cell>
          <cell r="W13" t="str">
            <v>Cardiothoracic surgery</v>
          </cell>
        </row>
        <row r="14">
          <cell r="C14" t="str">
            <v xml:space="preserve">Hull University Teaching Hospitals NHS Trust  </v>
          </cell>
          <cell r="D14" t="str">
            <v>Castle Hill Hospital (RWA16)</v>
          </cell>
          <cell r="E14" t="str">
            <v>Cardiothoracic surgery</v>
          </cell>
          <cell r="H14">
            <v>45140</v>
          </cell>
          <cell r="I14">
            <v>45265</v>
          </cell>
          <cell r="L14" t="str">
            <v xml:space="preserve">Hull University Teaching Hospitals NHS Trust  </v>
          </cell>
          <cell r="M14" t="str">
            <v>Hull University (HULLU)</v>
          </cell>
          <cell r="N14" t="str">
            <v>Academic</v>
          </cell>
          <cell r="O14" t="str">
            <v>Research</v>
          </cell>
          <cell r="Q14">
            <v>45266</v>
          </cell>
          <cell r="R14">
            <v>45384</v>
          </cell>
          <cell r="U14" t="str">
            <v xml:space="preserve">Hull University Teaching Hospitals NHS Trust  </v>
          </cell>
          <cell r="V14" t="str">
            <v>Hull Royal Infirmary (RWA01)</v>
          </cell>
          <cell r="W14" t="str">
            <v>Emergency Medicine</v>
          </cell>
        </row>
        <row r="18">
          <cell r="C18" t="str">
            <v xml:space="preserve">Tees, Esk and Wear Valleys NHS Foundation Trust </v>
          </cell>
          <cell r="D18" t="str">
            <v>Tees, Esk And Wear Valleys NHS Trust (RX300)</v>
          </cell>
          <cell r="E18" t="str">
            <v>General Psychiatry</v>
          </cell>
          <cell r="F18" t="str">
            <v>Old Age Psychiatry, North Community Mental Health Team</v>
          </cell>
          <cell r="H18">
            <v>45140</v>
          </cell>
          <cell r="I18">
            <v>45265</v>
          </cell>
          <cell r="L18" t="str">
            <v>York Teaching Hospital NHS Foundation Trust</v>
          </cell>
          <cell r="M18" t="str">
            <v>University of York (U1300)</v>
          </cell>
          <cell r="N18" t="str">
            <v>Academic</v>
          </cell>
          <cell r="O18" t="str">
            <v>Research</v>
          </cell>
          <cell r="Q18">
            <v>45266</v>
          </cell>
          <cell r="R18">
            <v>45384</v>
          </cell>
          <cell r="U18" t="str">
            <v>York Teaching Hospital NHS Foundation Trust</v>
          </cell>
          <cell r="V18" t="str">
            <v>York Medical Group (B82083)</v>
          </cell>
          <cell r="W18" t="str">
            <v>General Practice</v>
          </cell>
        </row>
        <row r="19">
          <cell r="C19" t="str">
            <v>York Teaching Hospital NHS Foundation Trust</v>
          </cell>
          <cell r="D19" t="str">
            <v>York Hospital (RCB55)</v>
          </cell>
          <cell r="E19" t="str">
            <v>General Practice</v>
          </cell>
          <cell r="F19" t="str">
            <v>York Medical Group</v>
          </cell>
          <cell r="H19">
            <v>45140</v>
          </cell>
          <cell r="I19">
            <v>45265</v>
          </cell>
          <cell r="L19" t="str">
            <v xml:space="preserve">Tees, Esk and Wear Valleys NHS Foundation Trust </v>
          </cell>
          <cell r="M19" t="str">
            <v>Tees, Esk And Wear Valleys NHS Trust (RX300)</v>
          </cell>
          <cell r="N19" t="str">
            <v>General Psychiatry</v>
          </cell>
          <cell r="O19" t="str">
            <v>Old Age Psychiatry, Community Mental Health Team</v>
          </cell>
          <cell r="Q19">
            <v>45266</v>
          </cell>
          <cell r="R19">
            <v>45384</v>
          </cell>
          <cell r="U19" t="str">
            <v>York Teaching Hospital NHS Foundation Trust</v>
          </cell>
          <cell r="V19" t="str">
            <v>University of York (U1300)</v>
          </cell>
          <cell r="W19" t="str">
            <v>Academic</v>
          </cell>
          <cell r="X19" t="str">
            <v>Research</v>
          </cell>
        </row>
        <row r="20">
          <cell r="C20" t="str">
            <v>York Teaching Hospital NHS Foundation Trust</v>
          </cell>
          <cell r="D20" t="str">
            <v>University of York (U1300)</v>
          </cell>
          <cell r="E20" t="str">
            <v>Academic</v>
          </cell>
          <cell r="F20" t="str">
            <v>Research</v>
          </cell>
          <cell r="H20">
            <v>45140</v>
          </cell>
          <cell r="I20">
            <v>45265</v>
          </cell>
          <cell r="L20" t="str">
            <v>York Teaching Hospital NHS Foundation Trust</v>
          </cell>
          <cell r="M20" t="str">
            <v>York Medical Group (B82083)</v>
          </cell>
          <cell r="N20" t="str">
            <v>General Practice</v>
          </cell>
          <cell r="Q20">
            <v>45266</v>
          </cell>
          <cell r="R20">
            <v>45384</v>
          </cell>
          <cell r="U20" t="str">
            <v xml:space="preserve">Tees, Esk and Wear Valleys NHS Foundation Trust </v>
          </cell>
          <cell r="V20" t="str">
            <v>Tees, Esk And Wear Valleys NHS Trust (RX300)</v>
          </cell>
          <cell r="W20" t="str">
            <v>General Psychiatry</v>
          </cell>
          <cell r="X20" t="str">
            <v>Old Age Psychiatry, Community Mental Health Team</v>
          </cell>
        </row>
        <row r="21">
          <cell r="C21" t="str">
            <v>York Teaching Hospital NHS Foundation Trust</v>
          </cell>
          <cell r="D21" t="str">
            <v>Scarborough General Hospital (RCBCA)</v>
          </cell>
          <cell r="E21" t="str">
            <v>Acute Internal Medicine</v>
          </cell>
          <cell r="H21">
            <v>45140</v>
          </cell>
          <cell r="I21">
            <v>45265</v>
          </cell>
          <cell r="L21" t="str">
            <v>York Teaching Hospital NHS Foundation Trust</v>
          </cell>
          <cell r="M21" t="str">
            <v>Scarborough General Hospital (RCBCA)</v>
          </cell>
          <cell r="N21" t="str">
            <v>Urology</v>
          </cell>
          <cell r="Q21">
            <v>45266</v>
          </cell>
          <cell r="R21">
            <v>45384</v>
          </cell>
          <cell r="U21" t="str">
            <v>York Teaching Hospital NHS Foundation Trust</v>
          </cell>
          <cell r="V21" t="str">
            <v>University of York (U1300)</v>
          </cell>
          <cell r="W21" t="str">
            <v>Academic</v>
          </cell>
          <cell r="X21" t="str">
            <v>Research</v>
          </cell>
        </row>
        <row r="22">
          <cell r="C22" t="str">
            <v>York Teaching Hospital NHS Foundation Trust</v>
          </cell>
          <cell r="D22" t="str">
            <v>University of York (U1300)</v>
          </cell>
          <cell r="E22" t="str">
            <v>Academic</v>
          </cell>
          <cell r="F22" t="str">
            <v>Research</v>
          </cell>
          <cell r="H22">
            <v>45140</v>
          </cell>
          <cell r="I22">
            <v>45265</v>
          </cell>
          <cell r="L22" t="str">
            <v>York Teaching Hospital NHS Foundation Trust</v>
          </cell>
          <cell r="M22" t="str">
            <v>Scarborough General Hospital (RCBCA)</v>
          </cell>
          <cell r="N22" t="str">
            <v>Acute Internal Medicine</v>
          </cell>
          <cell r="Q22">
            <v>45266</v>
          </cell>
          <cell r="R22">
            <v>45384</v>
          </cell>
          <cell r="U22" t="str">
            <v>York Teaching Hospital NHS Foundation Trust</v>
          </cell>
          <cell r="V22" t="str">
            <v>Scarborough General Hospital (RCBCA)</v>
          </cell>
          <cell r="W22" t="str">
            <v>Urology</v>
          </cell>
        </row>
        <row r="23">
          <cell r="C23" t="str">
            <v>York Teaching Hospital NHS Foundation Trust</v>
          </cell>
          <cell r="D23" t="str">
            <v>Scarborough General Hospital (RCBCA)</v>
          </cell>
          <cell r="E23" t="str">
            <v>Urology</v>
          </cell>
          <cell r="H23">
            <v>45140</v>
          </cell>
          <cell r="I23">
            <v>45265</v>
          </cell>
          <cell r="L23" t="str">
            <v>York Teaching Hospital NHS Foundation Trust</v>
          </cell>
          <cell r="M23" t="str">
            <v>University of York (U1300)</v>
          </cell>
          <cell r="N23" t="str">
            <v>Academic</v>
          </cell>
          <cell r="O23" t="str">
            <v>Research</v>
          </cell>
          <cell r="Q23">
            <v>45266</v>
          </cell>
          <cell r="R23">
            <v>45384</v>
          </cell>
          <cell r="U23" t="str">
            <v>York Teaching Hospital NHS Foundation Trust</v>
          </cell>
          <cell r="V23" t="str">
            <v>Scarborough General Hospital (RCBCA)</v>
          </cell>
          <cell r="W23" t="str">
            <v>Acute Internal Medicine</v>
          </cell>
        </row>
        <row r="24">
          <cell r="C24" t="str">
            <v>York Teaching Hospital NHS Foundation Trust</v>
          </cell>
          <cell r="D24" t="str">
            <v>Malton Community Hospital</v>
          </cell>
          <cell r="E24" t="str">
            <v>General Practice</v>
          </cell>
          <cell r="H24">
            <v>45140</v>
          </cell>
          <cell r="I24">
            <v>45265</v>
          </cell>
          <cell r="L24" t="str">
            <v>York Teaching Hospital NHS Foundation Trust</v>
          </cell>
          <cell r="M24" t="str">
            <v>Scarborough General Hospital (RCBCA)</v>
          </cell>
          <cell r="N24" t="str">
            <v>Palliative Medicine</v>
          </cell>
          <cell r="Q24">
            <v>45266</v>
          </cell>
          <cell r="R24">
            <v>45384</v>
          </cell>
          <cell r="U24" t="str">
            <v>York Teaching Hospital NHS Foundation Trust</v>
          </cell>
          <cell r="V24" t="str">
            <v>University of York (U1300)</v>
          </cell>
          <cell r="W24" t="str">
            <v>Academic</v>
          </cell>
          <cell r="X24" t="str">
            <v>Research</v>
          </cell>
        </row>
        <row r="25">
          <cell r="C25" t="str">
            <v>York Teaching Hospital NHS Foundation Trust</v>
          </cell>
          <cell r="D25" t="str">
            <v>University of York (U1300)</v>
          </cell>
          <cell r="E25" t="str">
            <v>Academic</v>
          </cell>
          <cell r="F25" t="str">
            <v>Research</v>
          </cell>
          <cell r="H25">
            <v>45140</v>
          </cell>
          <cell r="I25">
            <v>45265</v>
          </cell>
          <cell r="L25" t="str">
            <v>York Teaching Hospital NHS Foundation Trust</v>
          </cell>
          <cell r="M25" t="str">
            <v>Malton Community Hospital</v>
          </cell>
          <cell r="N25" t="str">
            <v>General Practice</v>
          </cell>
          <cell r="Q25">
            <v>45266</v>
          </cell>
          <cell r="R25">
            <v>45384</v>
          </cell>
          <cell r="U25" t="str">
            <v>York Teaching Hospital NHS Foundation Trust</v>
          </cell>
          <cell r="V25" t="str">
            <v>Scarborough General Hospital (RCBCA)</v>
          </cell>
          <cell r="W25" t="str">
            <v>Palliative Medicine</v>
          </cell>
        </row>
        <row r="26">
          <cell r="C26" t="str">
            <v>York Teaching Hospital NHS Foundation Trust</v>
          </cell>
          <cell r="D26" t="str">
            <v>Scarborough General Hospital (RCBCA)</v>
          </cell>
          <cell r="E26" t="str">
            <v>Palliative Medicine</v>
          </cell>
          <cell r="H26">
            <v>45140</v>
          </cell>
          <cell r="I26">
            <v>45265</v>
          </cell>
          <cell r="L26" t="str">
            <v>York Teaching Hospital NHS Foundation Trust</v>
          </cell>
          <cell r="M26" t="str">
            <v>University of York (U1300)</v>
          </cell>
          <cell r="N26" t="str">
            <v>Academic</v>
          </cell>
          <cell r="O26" t="str">
            <v>Research</v>
          </cell>
          <cell r="Q26">
            <v>45266</v>
          </cell>
          <cell r="R26">
            <v>45384</v>
          </cell>
          <cell r="U26" t="str">
            <v>York Teaching Hospital NHS Foundation Trust</v>
          </cell>
          <cell r="V26" t="str">
            <v>Malton Community Hospital</v>
          </cell>
          <cell r="W26" t="str">
            <v>General Practice</v>
          </cell>
        </row>
      </sheetData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BE8320-A560-4265-A1AD-1ADBACA4E63D}" name="Table1" displayName="Table1" ref="A1:AL22" totalsRowShown="0">
  <autoFilter ref="A1:AL22" xr:uid="{D3BE8320-A560-4265-A1AD-1ADBACA4E63D}"/>
  <tableColumns count="38">
    <tableColumn id="1" xr3:uid="{5D576F02-0A12-4E23-AE1B-16D58D34A1AE}" name="Oriel Number"/>
    <tableColumn id="2" xr3:uid="{0920614A-7D8E-4859-A936-E1750E614FDC}" name="Oriel Description"/>
    <tableColumn id="3" xr3:uid="{96CEBC90-46E1-4F5D-BC12-89A2E55B8717}" name="Local Education Provider Placement 1"/>
    <tableColumn id="4" xr3:uid="{62F7E948-EA77-4DB4-802C-5CDC0E56F316}" name="Site Placement 1"/>
    <tableColumn id="5" xr3:uid="{6A13BA30-6F99-4606-988A-DF986C07FE05}" name="Post Specialty Placement 1"/>
    <tableColumn id="6" xr3:uid="{3F82F0D9-7579-4C9F-97AC-A3052B8C08BD}" name="Description Placement 1"/>
    <tableColumn id="8" xr3:uid="{AF5A3010-5FFF-46A6-AEEC-056CE33BDEC0}" name="Placement Start Date P1" dataDxfId="47"/>
    <tableColumn id="9" xr3:uid="{50BD346C-81E1-4EE0-A63C-5ED78DD548E4}" name="Placement End Date P1" dataDxfId="46"/>
    <tableColumn id="12" xr3:uid="{4514D750-8B3E-4925-9422-6FFCEF125754}" name="Local Education Provider Placement 2"/>
    <tableColumn id="13" xr3:uid="{A97BF38D-018A-4CE6-BCEF-D7897F5EECF4}" name="Site Placement 2"/>
    <tableColumn id="14" xr3:uid="{E248A996-F8B9-487D-B778-D4CCEAF0CA61}" name="Post Specialty Placement 2"/>
    <tableColumn id="15" xr3:uid="{8E144DD4-EC7B-4412-B28A-8B738BF9B38A}" name="Description Placement 2"/>
    <tableColumn id="17" xr3:uid="{FBE1F7A4-693F-4AAD-9B46-0211564AF715}" name="Placement Start Date P3" dataDxfId="45"/>
    <tableColumn id="18" xr3:uid="{5E2D4A02-455B-4067-8850-F22964E1E87A}" name="Placement End Date P3" dataDxfId="44"/>
    <tableColumn id="21" xr3:uid="{880C9972-F3C3-4D03-8629-A917A51A83BB}" name="Local Education Provider Placement 3"/>
    <tableColumn id="22" xr3:uid="{19BA15BF-EE2C-491A-A6DC-BDB8D5EFC26A}" name="Site Placement 3"/>
    <tableColumn id="23" xr3:uid="{73B67C8B-A75B-40EC-A2B0-19FB656A3CCB}" name="Post Specialty Placement 3"/>
    <tableColumn id="24" xr3:uid="{7F901D0D-582E-4B92-BD90-EA870D40B097}" name="Description Placement 3"/>
    <tableColumn id="52" xr3:uid="{87413909-268C-472D-88B0-C00DABE1F59A}" name="Placement Start Date P32" dataDxfId="43"/>
    <tableColumn id="51" xr3:uid="{1DB937E9-981C-4C36-9428-02DD7099E2AD}" name="Placement End Date P32" dataDxfId="42"/>
    <tableColumn id="25" xr3:uid="{2887BB42-9B51-4CF0-A73B-E39356D98A21}" name="Local Education Provider Placement 4">
      <calculatedColumnFormula>[1]Rotation!C3</calculatedColumnFormula>
    </tableColumn>
    <tableColumn id="26" xr3:uid="{E3D27148-5FC0-4952-87C1-01E595CD0AA3}" name="Site Placement 4">
      <calculatedColumnFormula>[1]Rotation!D3</calculatedColumnFormula>
    </tableColumn>
    <tableColumn id="27" xr3:uid="{B444B29A-5522-477E-9E6C-1499F7DB0459}" name="Post Speciality Placement 4">
      <calculatedColumnFormula>[1]Rotation!E3</calculatedColumnFormula>
    </tableColumn>
    <tableColumn id="28" xr3:uid="{FFF7B84C-01EB-4952-9451-F6CC0C1A8994}" name="Description Placement 4">
      <calculatedColumnFormula>[1]Rotation!F3</calculatedColumnFormula>
    </tableColumn>
    <tableColumn id="30" xr3:uid="{693FFCC7-A893-4CB2-9047-F9EB6DF93C8D}" name="Placement Start Date P4" dataDxfId="41">
      <calculatedColumnFormula>[1]Rotation!H3</calculatedColumnFormula>
    </tableColumn>
    <tableColumn id="31" xr3:uid="{FCCA800C-EA7E-448A-9B82-393F23AEF045}" name="Placement End Date P4" dataDxfId="40">
      <calculatedColumnFormula>[1]Rotation!I3</calculatedColumnFormula>
    </tableColumn>
    <tableColumn id="34" xr3:uid="{F9665F67-A059-4936-869A-52CFEDCFC3BE}" name="Local Education Provider Placement 5">
      <calculatedColumnFormula>[1]Rotation!L3</calculatedColumnFormula>
    </tableColumn>
    <tableColumn id="35" xr3:uid="{CC4389BA-525A-4489-95CF-8CD7D276D97F}" name="Site Placement 5">
      <calculatedColumnFormula>[1]Rotation!M3</calculatedColumnFormula>
    </tableColumn>
    <tableColumn id="36" xr3:uid="{BF23E1F0-6C0F-4232-91CD-2B5E162EEAEC}" name="Post Speciality Placement 5">
      <calculatedColumnFormula>[1]Rotation!N3</calculatedColumnFormula>
    </tableColumn>
    <tableColumn id="37" xr3:uid="{DC6AE0D7-4AC1-483D-8923-85DB3DD290CF}" name="Description Placement 5">
      <calculatedColumnFormula>[1]Rotation!O3</calculatedColumnFormula>
    </tableColumn>
    <tableColumn id="39" xr3:uid="{C42E1156-F7F8-41F4-BED0-FB11EF04A030}" name="Placement Start Date P5" dataDxfId="39">
      <calculatedColumnFormula>[1]Rotation!Q3</calculatedColumnFormula>
    </tableColumn>
    <tableColumn id="40" xr3:uid="{1A2CB3B1-292A-4296-B196-D98B1CA1EC30}" name="Placement End Date P5 " dataDxfId="38">
      <calculatedColumnFormula>[1]Rotation!R3</calculatedColumnFormula>
    </tableColumn>
    <tableColumn id="43" xr3:uid="{D35F2B0A-4429-4955-BBB0-4FCAC3D98FA1}" name="Local Education Provider Placement 6">
      <calculatedColumnFormula>[1]Rotation!U3</calculatedColumnFormula>
    </tableColumn>
    <tableColumn id="44" xr3:uid="{ECC95812-B984-4E1A-B18A-8CDDD243DE5E}" name="Site Placement 6">
      <calculatedColumnFormula>[1]Rotation!V3</calculatedColumnFormula>
    </tableColumn>
    <tableColumn id="45" xr3:uid="{0A476880-3863-48DA-AC80-7765A10501CF}" name="Post Speciality Placement 6">
      <calculatedColumnFormula>[1]Rotation!W3</calculatedColumnFormula>
    </tableColumn>
    <tableColumn id="46" xr3:uid="{7366EC09-4BC1-457B-BCE0-5DA969A32479}" name="Description Placement 6">
      <calculatedColumnFormula>[1]Rotation!X3</calculatedColumnFormula>
    </tableColumn>
    <tableColumn id="47" xr3:uid="{10CD5CE3-D1B1-4306-A3A0-198DC536CEC1}" name="Placement Start Date P6" dataDxfId="37"/>
    <tableColumn id="48" xr3:uid="{507BBEFC-FF76-4699-BE11-6536A28D60C9}" name="Placement End Date P6" dataDxfId="3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36283C5-A310-498B-8545-2B661A5E3DCE}" name="Table2" displayName="Table2" ref="A1:AL22" totalsRowShown="0">
  <autoFilter ref="A1:AL22" xr:uid="{036283C5-A310-498B-8545-2B661A5E3DCE}"/>
  <tableColumns count="38">
    <tableColumn id="1" xr3:uid="{3B97FE1B-F9A0-4DA0-8833-384A53196390}" name="Oriel Number"/>
    <tableColumn id="2" xr3:uid="{D54721F7-7E48-42E5-9E29-7FDD6A659FE6}" name="Oriel Description"/>
    <tableColumn id="3" xr3:uid="{3DC615FF-946A-4FB6-B8E9-55A8EF57AB11}" name="Local Education Provider"/>
    <tableColumn id="4" xr3:uid="{133125C3-4BDA-4EF0-962E-686FB4C3805A}" name="Site"/>
    <tableColumn id="5" xr3:uid="{A2161E4F-BEAA-497C-9341-E751DCA2764F}" name="Post Specialty"/>
    <tableColumn id="6" xr3:uid="{3471F6A6-54CB-4F84-811E-1815E5E1C3C8}" name="Description"/>
    <tableColumn id="7" xr3:uid="{B184B100-A48F-4D07-9581-C0DE4D5BB3A7}" name="Placement Start Date" dataDxfId="35"/>
    <tableColumn id="8" xr3:uid="{86E1DFC5-F25B-4A5B-912E-6E9041269E9A}" name="Placement End Date" dataDxfId="34"/>
    <tableColumn id="9" xr3:uid="{91C852EC-8162-4FEB-B467-6BEEA3CED0DD}" name="Local Education Provider Placement 2"/>
    <tableColumn id="10" xr3:uid="{AEE6ED6D-477C-4343-9E61-6F4F1D3E369B}" name="Site Placement 2"/>
    <tableColumn id="11" xr3:uid="{140CA053-0AE7-480F-8C95-53FFF4E842C9}" name="Post Specialty Placement 2"/>
    <tableColumn id="12" xr3:uid="{435BBBB5-143F-4CFB-8EF4-8714D0555CE0}" name="Description Placement 2"/>
    <tableColumn id="13" xr3:uid="{6BFE15F5-8EDE-41D8-A1F7-AFF5A10377C9}" name="Placement Start Date P2" dataDxfId="33"/>
    <tableColumn id="14" xr3:uid="{59BFE672-B14D-4193-ABB7-96302BA0148A}" name="Placement End Date P2" dataDxfId="32"/>
    <tableColumn id="15" xr3:uid="{A6E30281-2E2E-46C2-B91A-2AA4F4453989}" name="Local Education Provider Placement 3"/>
    <tableColumn id="16" xr3:uid="{0ED4FEFF-F750-496E-A3C7-DF33CD8143BD}" name="Site Placcement 3"/>
    <tableColumn id="17" xr3:uid="{231D99C7-60D4-40C3-B59F-F5AD838D996F}" name="Post Specialty Placement 3"/>
    <tableColumn id="18" xr3:uid="{03EE23DC-A786-4EA3-8274-251F4E1274FE}" name="Description Placement 3"/>
    <tableColumn id="38" xr3:uid="{0F190A93-6BF6-4C3D-BC1F-5C216EE302E5}" name="Placement Start Date P3" dataDxfId="31"/>
    <tableColumn id="37" xr3:uid="{088F3BC2-28CA-4319-BA2C-D5E7AB01E0A7}" name="Placement End Date P3" dataDxfId="30"/>
    <tableColumn id="19" xr3:uid="{E3453FDB-4A46-442F-A5A0-4B73B0BBB7CF}" name="Local Education Provider Placement 4"/>
    <tableColumn id="20" xr3:uid="{4ED6AF74-C047-41C5-9F70-9855E9DE1AB4}" name="Site Placement 4"/>
    <tableColumn id="21" xr3:uid="{417BDCBF-B219-467F-B5EF-53F067309082}" name="Post Specialty Placement 4"/>
    <tableColumn id="22" xr3:uid="{B5602435-430E-4A92-A457-C1C8B1A76FF6}" name="Description Placement 4"/>
    <tableColumn id="23" xr3:uid="{00A63C6B-8471-4D49-9CFF-C41D7A450F64}" name="Placement Start Date P4" dataDxfId="29"/>
    <tableColumn id="24" xr3:uid="{E554195E-93D5-42E8-B5EC-CE77B179A261}" name="Placement End Date P4" dataDxfId="28"/>
    <tableColumn id="25" xr3:uid="{7C2D1E05-7A42-4294-9896-2588A9E88D5C}" name="Local Education Provider Placement 5"/>
    <tableColumn id="26" xr3:uid="{1341A72D-0379-47C0-9E25-75EBFED49531}" name="Site Placement 5"/>
    <tableColumn id="27" xr3:uid="{A049A6D5-EDBE-4CD8-BFB2-1065F933F351}" name="Post Specialty Placement 5"/>
    <tableColumn id="28" xr3:uid="{6AFDF7EB-7625-4779-BDC6-26D8AC9C66D1}" name="Description Placement 5"/>
    <tableColumn id="29" xr3:uid="{6A84CB1F-48B8-4CDF-B434-C6D40FE394C4}" name="Placement Start Date P5" dataDxfId="27"/>
    <tableColumn id="30" xr3:uid="{7C5929D1-77EC-4DAA-A552-94BBD6F0DCCB}" name="Placement End Date P5" dataDxfId="26"/>
    <tableColumn id="31" xr3:uid="{3EC9460F-7F92-4AB9-9B12-FB1F929823B0}" name="Local Education Provider Placement 6"/>
    <tableColumn id="32" xr3:uid="{8F1EED30-C133-4DDF-B8A7-4FA4F491A2DC}" name="Site Placement 6"/>
    <tableColumn id="33" xr3:uid="{0A30D04F-A54F-430E-8374-C52EEE099BB9}" name="Post Specialty Placement 6"/>
    <tableColumn id="34" xr3:uid="{8CBD920B-D85D-44EF-B1A2-0C6E3A7E0277}" name="Description Placement 6"/>
    <tableColumn id="35" xr3:uid="{4AC9B972-116E-4C59-83EA-B31199BD0ECB}" name="Placement Start Date P6" dataDxfId="25"/>
    <tableColumn id="36" xr3:uid="{49D5FCE1-91B2-4759-89CE-28F2AEF5DBD8}" name="Placement End Date P6" dataDxfId="24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0FA1D89-F222-48CE-B8D0-D6909FEC94BB}" name="Table3" displayName="Table3" ref="A1:AL22" totalsRowShown="0">
  <autoFilter ref="A1:AL22" xr:uid="{10FA1D89-F222-48CE-B8D0-D6909FEC94BB}"/>
  <tableColumns count="38">
    <tableColumn id="1" xr3:uid="{4B0C6164-2B63-44CA-A88D-C9C26AF2FF9C}" name="Oriel Number"/>
    <tableColumn id="2" xr3:uid="{7F34C174-D424-4E14-A0CF-C08871F55701}" name="Oriel Description"/>
    <tableColumn id="3" xr3:uid="{BD397B6C-C407-4660-8DFF-6B1A7E47B196}" name="Local Education Provider"/>
    <tableColumn id="4" xr3:uid="{BA641D26-3CF9-44D0-9ABD-9C55202192B8}" name="Site"/>
    <tableColumn id="5" xr3:uid="{955B7C19-5A5D-4D4F-83F9-B984E59C6EDB}" name="Post Specialty"/>
    <tableColumn id="6" xr3:uid="{D1B07F48-A364-426F-8D15-A26F929B3D34}" name="Description"/>
    <tableColumn id="7" xr3:uid="{9EB668AA-B47C-4146-A4DA-3D24CE99472E}" name="Placement Start Date" dataDxfId="23"/>
    <tableColumn id="8" xr3:uid="{9D53F809-D9D5-480B-B2DB-DF21AC848CCF}" name="Placement End Date" dataDxfId="22"/>
    <tableColumn id="9" xr3:uid="{244F540C-6244-4916-A1D8-9C2BE6E4C2B4}" name="Local Education Provider Placement 2"/>
    <tableColumn id="10" xr3:uid="{6C828BB3-428B-4EA4-9402-8EAED08825B5}" name="Site Placement 2"/>
    <tableColumn id="11" xr3:uid="{DD719AA8-5AAC-460D-A40B-A7675805A4F5}" name="Post Specialty Placement 2"/>
    <tableColumn id="12" xr3:uid="{73F4CC8A-27C5-4305-A184-3D8ECE2846E2}" name="Description Placement 2"/>
    <tableColumn id="13" xr3:uid="{805D55B0-3993-40F1-9981-22112C59D418}" name="Placement Start Date P2" dataDxfId="21"/>
    <tableColumn id="14" xr3:uid="{A7C86F94-95C1-4A78-94C9-2864FE87B90B}" name="Placement End Date P2" dataDxfId="20"/>
    <tableColumn id="15" xr3:uid="{37EEF130-0DDC-454B-99E3-3C76DD0AF3DB}" name="Local Education Provider Placement 3"/>
    <tableColumn id="16" xr3:uid="{3161FFFA-1277-410C-8A68-F00011202734}" name="Site Placement 3"/>
    <tableColumn id="17" xr3:uid="{65BD1983-64AB-43BF-8F3A-FF2C8B258AC5}" name="Post Specialty Placement 3"/>
    <tableColumn id="18" xr3:uid="{A7AFA423-8336-4423-A925-8290167507CE}" name="Description Placement 3"/>
    <tableColumn id="19" xr3:uid="{EAEE129E-4539-4B05-A5D1-06F1E698E861}" name="Placement Start Date P3" dataDxfId="19"/>
    <tableColumn id="20" xr3:uid="{100ADF15-C8D7-4ED3-BBC5-DDB5E1993D7E}" name="Placement End Date P3" dataDxfId="18"/>
    <tableColumn id="21" xr3:uid="{642432E9-5630-41A1-91FB-CBC9E30A7502}" name="Local Education Provider Placement 4"/>
    <tableColumn id="22" xr3:uid="{87674873-D665-47B9-9722-02A25E9271B3}" name="Site Placement 4"/>
    <tableColumn id="23" xr3:uid="{E4AAF548-FDD2-427C-B319-273AC83122B8}" name="Post Specialty Placement 4"/>
    <tableColumn id="24" xr3:uid="{E63DCCF0-C8E1-4968-B436-EC781576CD82}" name="Description Placement 4"/>
    <tableColumn id="25" xr3:uid="{2B5D67AE-6157-4923-8FCA-C282000A52B8}" name="Placement Start Date P4" dataDxfId="17"/>
    <tableColumn id="26" xr3:uid="{39D6D4EA-0A6B-4A8E-ADB7-5C225583E0A8}" name="Placement End Date P4" dataDxfId="16"/>
    <tableColumn id="27" xr3:uid="{6DE44EA4-20AB-49DB-9F79-28C173D27611}" name="Local Education Provider Placement 5"/>
    <tableColumn id="28" xr3:uid="{FF172791-CDE4-4F98-BDFA-4B596B554D86}" name="Site Placement 5"/>
    <tableColumn id="29" xr3:uid="{6DEA576F-ACA5-46AE-8DFC-A6CF5FBCB266}" name="Post Specialty Placement 5"/>
    <tableColumn id="30" xr3:uid="{7D245C45-BF17-421C-B3C3-BE3B250046C8}" name="Description Placement 5"/>
    <tableColumn id="31" xr3:uid="{F17D829B-31B6-4A55-8480-80A6B5D339A5}" name="Placement Start Date P5" dataDxfId="15"/>
    <tableColumn id="32" xr3:uid="{207FC376-1D68-42AC-874F-1E8DBB13F178}" name="Placement End Date P5" dataDxfId="14"/>
    <tableColumn id="33" xr3:uid="{FE914325-96C1-41B2-8DD6-EAE3F37D788C}" name="Local Education Provider Placement 6"/>
    <tableColumn id="34" xr3:uid="{DC80FA0C-8F53-4D0B-B952-6F9FFDE80ECD}" name="Site Placement 6"/>
    <tableColumn id="35" xr3:uid="{99088C77-9B1F-42CE-A6FF-8A46BB61AB6F}" name="Post Specialty Placement 6"/>
    <tableColumn id="36" xr3:uid="{D6EEE406-3B9B-4B75-A05E-213295E19B10}" name="Description Placement 6"/>
    <tableColumn id="37" xr3:uid="{7536A04F-E645-48E4-890E-7505B4BFF10E}" name="Placement Start Date P6" dataDxfId="13"/>
    <tableColumn id="38" xr3:uid="{7AACFD88-D9B3-4B65-A3FE-53F2F07E81BF}" name="Placement End Date P6" dataDxfId="12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234B9D-7FE4-4485-9AE7-4E83C7600E31}" name="Table15" displayName="Table15" ref="A1:AL64" totalsRowShown="0">
  <autoFilter ref="A1:AL64" xr:uid="{00234B9D-7FE4-4485-9AE7-4E83C7600E31}"/>
  <tableColumns count="38">
    <tableColumn id="1" xr3:uid="{321EFAD9-8FE6-4D12-A900-79B2166379EF}" name="Oriel Number"/>
    <tableColumn id="2" xr3:uid="{E5AB5102-ABCE-48BB-886B-5BDE59357850}" name="Oriel Description"/>
    <tableColumn id="3" xr3:uid="{8CB66673-EC85-49EA-9595-2C808F34999B}" name="Local Education Provider Placement 1"/>
    <tableColumn id="4" xr3:uid="{FE644E40-E060-4C9D-8A50-9D89E9573B93}" name="Site Placement 1"/>
    <tableColumn id="5" xr3:uid="{955FF3AB-2BDD-43AF-B906-DF7C4FC9A383}" name="Post Specialty Placement 1"/>
    <tableColumn id="6" xr3:uid="{C3A46A19-DB81-42C6-9A46-3BA857C7129A}" name="Description Placement 1"/>
    <tableColumn id="8" xr3:uid="{2CDE812C-EAF4-4683-A230-F86AA44D53A5}" name="Placement Start Date P1" dataDxfId="11"/>
    <tableColumn id="9" xr3:uid="{48CCEF72-AC88-47F9-96CD-22179511B2F8}" name="Placement End Date P1" dataDxfId="10"/>
    <tableColumn id="12" xr3:uid="{FD463FC7-C62D-4654-9A1A-DA919E0FEE75}" name="Local Education Provider Placement 2"/>
    <tableColumn id="13" xr3:uid="{F057FE81-DE3C-4591-B59F-E693337C8F68}" name="Site Placement 2"/>
    <tableColumn id="14" xr3:uid="{2E0DE86F-AD2A-4043-AD43-62F0035A41C2}" name="Post Specialty Placement 2"/>
    <tableColumn id="15" xr3:uid="{1C4D6726-FB69-4A10-A9D4-7C10D67240C4}" name="Description Placement 2"/>
    <tableColumn id="17" xr3:uid="{B397445A-B182-429B-9E39-3704AA714D80}" name="Placement Start Date P2" dataDxfId="9"/>
    <tableColumn id="18" xr3:uid="{F6827480-C790-47FB-8461-EEDA60C66F16}" name="Placement End Date P2" dataDxfId="8"/>
    <tableColumn id="21" xr3:uid="{43F0D353-6E6C-4912-9711-7D531249A5EB}" name="Local Education Provider Placement 3"/>
    <tableColumn id="22" xr3:uid="{A0F3D455-2B87-468B-BCDB-8271E4C0E7F9}" name="Site Placement 3"/>
    <tableColumn id="23" xr3:uid="{DDB03B75-1372-4684-863D-69D01A1F02F5}" name="Post Specialty Placement 3"/>
    <tableColumn id="24" xr3:uid="{61FFBA5D-DC6E-43A5-8974-D98625FF3C1B}" name="Description Placement 3"/>
    <tableColumn id="52" xr3:uid="{9C92C3C4-FF52-47CC-BA1B-5EE419EE3248}" name="Placement Start Date P3" dataDxfId="7"/>
    <tableColumn id="51" xr3:uid="{548F69A3-C037-4E67-81E1-B81187A4E153}" name="Placement End Date P3" dataDxfId="6"/>
    <tableColumn id="25" xr3:uid="{A5FC393E-4886-4D6E-8D3B-50AD14B7E9E6}" name="Local Education Provider Placement 4"/>
    <tableColumn id="26" xr3:uid="{53ECFBD0-A352-429E-9D41-121AAD82E9D5}" name="Site Placement 4"/>
    <tableColumn id="27" xr3:uid="{98C45310-50A0-42D0-A785-C47B10912B4B}" name="Post Speciality Placement 4"/>
    <tableColumn id="28" xr3:uid="{9128CC2A-9832-45E6-BE56-34BF07D0E124}" name="Description Placement 4"/>
    <tableColumn id="30" xr3:uid="{85389DB3-A6DF-46FA-83E9-AF9806CF2976}" name="Placement Start Date P4" dataDxfId="5"/>
    <tableColumn id="31" xr3:uid="{ED156657-0B4B-4E48-B8FC-350A85796B38}" name="Placement End Date P4" dataDxfId="4"/>
    <tableColumn id="34" xr3:uid="{CD8DC60C-2DFD-4593-A9CC-29716C8BE66E}" name="Local Education Provider Placement 5"/>
    <tableColumn id="35" xr3:uid="{8A71A222-2E0A-4864-8C4A-B16B2FC2DC19}" name="Site Placement 5"/>
    <tableColumn id="36" xr3:uid="{5B3BF95D-8EE6-4684-B93A-2F142310D639}" name="Post Speciality Placement 5"/>
    <tableColumn id="37" xr3:uid="{33059B82-D59E-43D9-B79B-6D11BD417FB0}" name="Description Placement 5"/>
    <tableColumn id="39" xr3:uid="{E87BF8EE-5E6D-4D90-87A6-61CEE6408069}" name="Placement Start Date P5" dataDxfId="3"/>
    <tableColumn id="40" xr3:uid="{7DB0E59E-2408-4421-8E45-74CA1E1B32C5}" name="Placement End Date P5 " dataDxfId="2"/>
    <tableColumn id="43" xr3:uid="{D9EEA3DE-E420-4E31-9235-A27922530A9C}" name="Local Education Provider Placement 6"/>
    <tableColumn id="44" xr3:uid="{BEB2D9BE-ADF1-482C-9800-21B7472F7012}" name="Site Placement 6"/>
    <tableColumn id="45" xr3:uid="{1064147A-1C35-4262-B499-8F57BA4132CC}" name="Post Speciality Placement 6"/>
    <tableColumn id="46" xr3:uid="{DC62FD4B-0F2A-4957-962B-FBA0AE683A22}" name="Description Placement 6"/>
    <tableColumn id="47" xr3:uid="{7653ACED-8AE6-4159-A50F-F19311A79FD3}" name="Placement Start Date P6" dataDxfId="1"/>
    <tableColumn id="48" xr3:uid="{17E73DBC-B4CE-496B-98C9-9A2573B1975B}" name="Placement End Date P6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DAC66-F57A-46D8-B2EC-E5D217D236BD}">
  <dimension ref="A1:AL22"/>
  <sheetViews>
    <sheetView workbookViewId="0">
      <selection activeCell="C2" sqref="C2:R13"/>
    </sheetView>
  </sheetViews>
  <sheetFormatPr defaultRowHeight="15"/>
  <cols>
    <col min="1" max="1" width="15.5703125" bestFit="1" customWidth="1"/>
    <col min="2" max="2" width="35.5703125" bestFit="1" customWidth="1"/>
    <col min="3" max="3" width="41.42578125" bestFit="1" customWidth="1"/>
    <col min="4" max="4" width="36.28515625" bestFit="1" customWidth="1"/>
    <col min="5" max="5" width="34.140625" bestFit="1" customWidth="1"/>
    <col min="6" max="6" width="44.7109375" bestFit="1" customWidth="1"/>
    <col min="7" max="7" width="24.85546875" style="1" bestFit="1" customWidth="1"/>
    <col min="8" max="8" width="24" style="1" bestFit="1" customWidth="1"/>
    <col min="9" max="9" width="41.42578125" bestFit="1" customWidth="1"/>
    <col min="10" max="10" width="27.5703125" bestFit="1" customWidth="1"/>
    <col min="11" max="11" width="27.28515625" bestFit="1" customWidth="1"/>
    <col min="12" max="12" width="55" bestFit="1" customWidth="1"/>
    <col min="13" max="13" width="24.85546875" style="1" bestFit="1" customWidth="1"/>
    <col min="14" max="14" width="24" style="1" bestFit="1" customWidth="1"/>
    <col min="15" max="15" width="41.42578125" bestFit="1" customWidth="1"/>
    <col min="16" max="16" width="36.28515625" bestFit="1" customWidth="1"/>
    <col min="17" max="17" width="34.140625" bestFit="1" customWidth="1"/>
    <col min="18" max="18" width="28.7109375" bestFit="1" customWidth="1"/>
    <col min="19" max="19" width="25.85546875" bestFit="1" customWidth="1"/>
    <col min="20" max="20" width="25" bestFit="1" customWidth="1"/>
    <col min="21" max="21" width="45.85546875" bestFit="1" customWidth="1"/>
    <col min="22" max="22" width="42.28515625" bestFit="1" customWidth="1"/>
    <col min="23" max="23" width="28" style="1" bestFit="1" customWidth="1"/>
    <col min="24" max="24" width="54" style="1" bestFit="1" customWidth="1"/>
    <col min="25" max="25" width="24.85546875" bestFit="1" customWidth="1"/>
    <col min="26" max="26" width="24" bestFit="1" customWidth="1"/>
    <col min="27" max="27" width="45.85546875" bestFit="1" customWidth="1"/>
    <col min="28" max="28" width="42.28515625" bestFit="1" customWidth="1"/>
    <col min="29" max="29" width="28" style="1" bestFit="1" customWidth="1"/>
    <col min="30" max="30" width="48.28515625" style="1" bestFit="1" customWidth="1"/>
    <col min="31" max="31" width="24.85546875" bestFit="1" customWidth="1"/>
    <col min="32" max="32" width="24.42578125" bestFit="1" customWidth="1"/>
    <col min="33" max="33" width="45.85546875" bestFit="1" customWidth="1"/>
    <col min="34" max="34" width="42.28515625" bestFit="1" customWidth="1"/>
    <col min="35" max="35" width="28" style="1" bestFit="1" customWidth="1"/>
    <col min="36" max="36" width="48.28515625" style="1" bestFit="1" customWidth="1"/>
    <col min="37" max="37" width="24.85546875" bestFit="1" customWidth="1"/>
    <col min="38" max="38" width="24" bestFit="1" customWidth="1"/>
  </cols>
  <sheetData>
    <row r="1" spans="1:3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s="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t="s">
        <v>14</v>
      </c>
      <c r="P1" t="s">
        <v>15</v>
      </c>
      <c r="Q1" t="s">
        <v>16</v>
      </c>
      <c r="R1" t="s">
        <v>17</v>
      </c>
      <c r="S1" s="1" t="s">
        <v>18</v>
      </c>
      <c r="T1" s="1" t="s">
        <v>19</v>
      </c>
      <c r="U1" t="s">
        <v>20</v>
      </c>
      <c r="V1" t="s">
        <v>21</v>
      </c>
      <c r="W1" t="s">
        <v>22</v>
      </c>
      <c r="X1" t="s">
        <v>23</v>
      </c>
      <c r="Y1" s="1" t="s">
        <v>24</v>
      </c>
      <c r="Z1" s="1" t="s">
        <v>25</v>
      </c>
      <c r="AA1" t="s">
        <v>26</v>
      </c>
      <c r="AB1" t="s">
        <v>27</v>
      </c>
      <c r="AC1" t="s">
        <v>28</v>
      </c>
      <c r="AD1" t="s">
        <v>29</v>
      </c>
      <c r="AE1" s="1" t="s">
        <v>30</v>
      </c>
      <c r="AF1" s="1" t="s">
        <v>31</v>
      </c>
      <c r="AG1" t="s">
        <v>32</v>
      </c>
      <c r="AH1" t="s">
        <v>33</v>
      </c>
      <c r="AI1" t="s">
        <v>34</v>
      </c>
      <c r="AJ1" t="s">
        <v>35</v>
      </c>
      <c r="AK1" s="1" t="s">
        <v>36</v>
      </c>
      <c r="AL1" s="1" t="s">
        <v>37</v>
      </c>
    </row>
    <row r="2" spans="1:38">
      <c r="A2" t="s">
        <v>38</v>
      </c>
      <c r="B2" t="s">
        <v>39</v>
      </c>
      <c r="C2" t="s">
        <v>40</v>
      </c>
      <c r="D2" t="s">
        <v>41</v>
      </c>
      <c r="E2" t="s">
        <v>42</v>
      </c>
      <c r="F2" t="s">
        <v>43</v>
      </c>
      <c r="G2" s="1">
        <v>44411</v>
      </c>
      <c r="H2" s="1">
        <v>44902</v>
      </c>
      <c r="I2" t="s">
        <v>44</v>
      </c>
      <c r="J2" t="s">
        <v>45</v>
      </c>
      <c r="K2" t="s">
        <v>46</v>
      </c>
      <c r="L2" t="s">
        <v>47</v>
      </c>
      <c r="M2" s="1">
        <v>44903</v>
      </c>
      <c r="N2" s="1">
        <v>45020</v>
      </c>
      <c r="O2" t="s">
        <v>44</v>
      </c>
      <c r="P2" t="s">
        <v>48</v>
      </c>
      <c r="Q2" t="s">
        <v>49</v>
      </c>
      <c r="R2" t="s">
        <v>50</v>
      </c>
      <c r="S2" s="1">
        <v>44656</v>
      </c>
      <c r="T2" s="1">
        <v>45139</v>
      </c>
      <c r="U2" t="str">
        <f>[1]Rotation!C3</f>
        <v xml:space="preserve">Hull University Teaching Hospitals NHS Trust  </v>
      </c>
      <c r="V2" t="str">
        <f>[1]Rotation!D3</f>
        <v>Hull University (HULLU)</v>
      </c>
      <c r="W2" t="str">
        <f>[1]Rotation!E3</f>
        <v>Academic</v>
      </c>
      <c r="X2" t="str">
        <f>[1]Rotation!F3</f>
        <v>Research</v>
      </c>
      <c r="Y2" s="1">
        <f>[1]Rotation!H3</f>
        <v>45140</v>
      </c>
      <c r="Z2" s="1">
        <f>[1]Rotation!I3</f>
        <v>45265</v>
      </c>
      <c r="AA2" t="str">
        <f>[1]Rotation!L3</f>
        <v xml:space="preserve">Hull University Teaching Hospitals NHS Trust  </v>
      </c>
      <c r="AB2" t="str">
        <f>[1]Rotation!M3</f>
        <v>Hull Royal Infirmary (RWA01)</v>
      </c>
      <c r="AC2" t="str">
        <f>[1]Rotation!N3</f>
        <v>Emergency Medicine</v>
      </c>
      <c r="AD2"/>
      <c r="AE2" s="1">
        <f>[1]Rotation!Q3</f>
        <v>45266</v>
      </c>
      <c r="AF2" s="1">
        <f>[1]Rotation!R3</f>
        <v>45384</v>
      </c>
      <c r="AG2" t="str">
        <f>[1]Rotation!U3</f>
        <v xml:space="preserve">Hull University Teaching Hospitals NHS Trust  </v>
      </c>
      <c r="AH2" t="str">
        <f>[1]Rotation!V3</f>
        <v>Castle Hill Hospital (RWA16)</v>
      </c>
      <c r="AI2" t="str">
        <f>[1]Rotation!W3</f>
        <v>Genito-urinary Medicine</v>
      </c>
      <c r="AJ2" t="str">
        <f>[1]Rotation!X3</f>
        <v>HIV / Genito-urinary Medicine / Infectious Diseases</v>
      </c>
      <c r="AK2" s="1">
        <v>45385</v>
      </c>
      <c r="AL2" s="1">
        <v>45510</v>
      </c>
    </row>
    <row r="3" spans="1:38">
      <c r="A3" t="s">
        <v>51</v>
      </c>
      <c r="B3" t="s">
        <v>39</v>
      </c>
      <c r="C3" t="s">
        <v>40</v>
      </c>
      <c r="D3" t="s">
        <v>45</v>
      </c>
      <c r="E3" t="s">
        <v>52</v>
      </c>
      <c r="F3" t="s">
        <v>50</v>
      </c>
      <c r="G3" s="1">
        <v>44411</v>
      </c>
      <c r="H3" s="1">
        <v>44902</v>
      </c>
      <c r="I3" t="s">
        <v>44</v>
      </c>
      <c r="J3" t="s">
        <v>41</v>
      </c>
      <c r="K3" t="s">
        <v>42</v>
      </c>
      <c r="L3" t="s">
        <v>53</v>
      </c>
      <c r="M3" s="1">
        <v>44903</v>
      </c>
      <c r="N3" s="1">
        <v>45020</v>
      </c>
      <c r="O3" t="s">
        <v>44</v>
      </c>
      <c r="P3" t="s">
        <v>54</v>
      </c>
      <c r="Q3" t="s">
        <v>55</v>
      </c>
      <c r="R3" t="s">
        <v>56</v>
      </c>
      <c r="S3" s="1">
        <v>44656</v>
      </c>
      <c r="T3" s="1">
        <v>45139</v>
      </c>
      <c r="U3" t="str">
        <f>[1]Rotation!C4</f>
        <v xml:space="preserve">Hull University Teaching Hospitals NHS Trust  </v>
      </c>
      <c r="V3" t="str">
        <f>[1]Rotation!D4</f>
        <v>Hull Royal Infirmary (RWA01)</v>
      </c>
      <c r="W3" t="str">
        <f>[1]Rotation!E4</f>
        <v>General Practice</v>
      </c>
      <c r="X3" t="str">
        <f>[1]Rotation!F4</f>
        <v>Practice TBC</v>
      </c>
      <c r="Y3" s="1">
        <f>[1]Rotation!H4</f>
        <v>45140</v>
      </c>
      <c r="Z3" s="1">
        <f>[1]Rotation!I4</f>
        <v>45265</v>
      </c>
      <c r="AA3" t="str">
        <f>[1]Rotation!L4</f>
        <v xml:space="preserve">Hull University Teaching Hospitals NHS Trust  </v>
      </c>
      <c r="AB3" t="str">
        <f>[1]Rotation!M4</f>
        <v>Hull University (HULLU)</v>
      </c>
      <c r="AC3" t="str">
        <f>[1]Rotation!N4</f>
        <v>Academic</v>
      </c>
      <c r="AD3" t="str">
        <f>[1]Rotation!O4</f>
        <v>Research</v>
      </c>
      <c r="AE3" s="1">
        <f>[1]Rotation!Q4</f>
        <v>45266</v>
      </c>
      <c r="AF3" s="1">
        <f>[1]Rotation!R4</f>
        <v>45384</v>
      </c>
      <c r="AG3" t="str">
        <f>[1]Rotation!U4</f>
        <v xml:space="preserve">Hull University Teaching Hospitals NHS Trust  </v>
      </c>
      <c r="AH3" t="str">
        <f>[1]Rotation!V4</f>
        <v>Hull Royal Infirmary (RWA01)</v>
      </c>
      <c r="AI3" t="str">
        <f>[1]Rotation!W4</f>
        <v>Emergency Medicine</v>
      </c>
      <c r="AJ3"/>
      <c r="AK3" s="1">
        <v>45385</v>
      </c>
      <c r="AL3" s="1">
        <v>45510</v>
      </c>
    </row>
    <row r="4" spans="1:38">
      <c r="A4" t="s">
        <v>57</v>
      </c>
      <c r="B4" t="s">
        <v>39</v>
      </c>
      <c r="C4" t="s">
        <v>40</v>
      </c>
      <c r="D4" t="s">
        <v>41</v>
      </c>
      <c r="E4" t="s">
        <v>42</v>
      </c>
      <c r="F4" t="s">
        <v>43</v>
      </c>
      <c r="G4" s="1">
        <v>44411</v>
      </c>
      <c r="H4" s="1">
        <v>44902</v>
      </c>
      <c r="I4" t="s">
        <v>44</v>
      </c>
      <c r="J4" t="s">
        <v>41</v>
      </c>
      <c r="K4" t="s">
        <v>55</v>
      </c>
      <c r="L4" t="s">
        <v>56</v>
      </c>
      <c r="M4" s="1">
        <v>44903</v>
      </c>
      <c r="N4" s="1">
        <v>45020</v>
      </c>
      <c r="O4" t="s">
        <v>44</v>
      </c>
      <c r="P4" t="s">
        <v>41</v>
      </c>
      <c r="Q4" t="s">
        <v>58</v>
      </c>
      <c r="R4" t="s">
        <v>59</v>
      </c>
      <c r="S4" s="1">
        <v>44656</v>
      </c>
      <c r="T4" s="1">
        <v>45139</v>
      </c>
      <c r="U4" t="str">
        <f>[1]Rotation!C5</f>
        <v xml:space="preserve">Hull University Teaching Hospitals NHS Trust  </v>
      </c>
      <c r="V4" t="str">
        <f>[1]Rotation!D5</f>
        <v>Hull Royal Infirmary (RWA01)</v>
      </c>
      <c r="W4" t="str">
        <f>[1]Rotation!E5</f>
        <v>Emergency Medicine</v>
      </c>
      <c r="X4"/>
      <c r="Y4" s="1">
        <f>[1]Rotation!H5</f>
        <v>45140</v>
      </c>
      <c r="Z4" s="1">
        <f>[1]Rotation!I5</f>
        <v>45265</v>
      </c>
      <c r="AA4" t="str">
        <f>[1]Rotation!L5</f>
        <v xml:space="preserve">Hull University Teaching Hospitals NHS Trust  </v>
      </c>
      <c r="AB4" t="str">
        <f>[1]Rotation!M5</f>
        <v>Hull Royal Infirmary (RWA01)</v>
      </c>
      <c r="AC4" t="str">
        <f>[1]Rotation!N5</f>
        <v>General Practice</v>
      </c>
      <c r="AD4" t="str">
        <f>[1]Rotation!O5</f>
        <v>Practice TBC</v>
      </c>
      <c r="AE4" s="1">
        <f>[1]Rotation!Q5</f>
        <v>45266</v>
      </c>
      <c r="AF4" s="1">
        <f>[1]Rotation!R5</f>
        <v>45384</v>
      </c>
      <c r="AG4" t="str">
        <f>[1]Rotation!U5</f>
        <v xml:space="preserve">Hull University Teaching Hospitals NHS Trust  </v>
      </c>
      <c r="AH4" t="str">
        <f>[1]Rotation!V5</f>
        <v>Hull University (HULLU)</v>
      </c>
      <c r="AI4" t="str">
        <f>[1]Rotation!W5</f>
        <v>Academic</v>
      </c>
      <c r="AJ4" t="str">
        <f>[1]Rotation!X5</f>
        <v>Research</v>
      </c>
      <c r="AK4" s="1">
        <v>45385</v>
      </c>
      <c r="AL4" s="1">
        <v>45510</v>
      </c>
    </row>
    <row r="5" spans="1:38">
      <c r="A5" t="s">
        <v>60</v>
      </c>
      <c r="B5" t="s">
        <v>39</v>
      </c>
      <c r="C5" t="s">
        <v>40</v>
      </c>
      <c r="D5" t="s">
        <v>45</v>
      </c>
      <c r="E5" t="s">
        <v>49</v>
      </c>
      <c r="F5" t="s">
        <v>50</v>
      </c>
      <c r="G5" s="1">
        <v>44411</v>
      </c>
      <c r="H5" s="1">
        <v>44902</v>
      </c>
      <c r="I5" t="s">
        <v>44</v>
      </c>
      <c r="J5" t="s">
        <v>41</v>
      </c>
      <c r="K5" t="s">
        <v>42</v>
      </c>
      <c r="L5" t="s">
        <v>53</v>
      </c>
      <c r="M5" s="1">
        <v>44903</v>
      </c>
      <c r="N5" s="1">
        <v>45020</v>
      </c>
      <c r="O5" t="s">
        <v>44</v>
      </c>
      <c r="P5" t="s">
        <v>48</v>
      </c>
      <c r="Q5" t="s">
        <v>61</v>
      </c>
      <c r="R5" t="s">
        <v>50</v>
      </c>
      <c r="S5" s="1">
        <v>44656</v>
      </c>
      <c r="T5" s="1">
        <v>45139</v>
      </c>
      <c r="U5" t="str">
        <f>[1]Rotation!C6</f>
        <v xml:space="preserve">Hull University Teaching Hospitals NHS Trust  </v>
      </c>
      <c r="V5" t="str">
        <f>[1]Rotation!D6</f>
        <v>Hull University (HULLU)</v>
      </c>
      <c r="W5" t="str">
        <f>[1]Rotation!E6</f>
        <v>Academic</v>
      </c>
      <c r="X5" t="str">
        <f>[1]Rotation!F6</f>
        <v>Research</v>
      </c>
      <c r="Y5" s="1">
        <f>[1]Rotation!H6</f>
        <v>45140</v>
      </c>
      <c r="Z5" s="1">
        <f>[1]Rotation!I6</f>
        <v>45265</v>
      </c>
      <c r="AA5" t="str">
        <f>[1]Rotation!L6</f>
        <v xml:space="preserve">Hull University Teaching Hospitals NHS Trust  </v>
      </c>
      <c r="AB5" t="str">
        <f>[1]Rotation!M6</f>
        <v>Hull Royal Infirmary (RWA01)</v>
      </c>
      <c r="AC5" t="str">
        <f>[1]Rotation!N6</f>
        <v>Intensive Care Medicine</v>
      </c>
      <c r="AD5" t="str">
        <f>[1]Rotation!O6</f>
        <v>Major Trauma and Anaesthetics</v>
      </c>
      <c r="AE5" s="1">
        <f>[1]Rotation!Q6</f>
        <v>45266</v>
      </c>
      <c r="AF5" s="1">
        <f>[1]Rotation!R6</f>
        <v>45384</v>
      </c>
      <c r="AG5" t="str">
        <f>[1]Rotation!U6</f>
        <v xml:space="preserve">Hull University Teaching Hospitals NHS Trust  </v>
      </c>
      <c r="AH5" t="str">
        <f>[1]Rotation!V6</f>
        <v>Hull Royal Infirmary (RWA01)</v>
      </c>
      <c r="AI5" t="str">
        <f>[1]Rotation!W6</f>
        <v>General Practice</v>
      </c>
      <c r="AJ5" t="str">
        <f>[1]Rotation!X6</f>
        <v>Practice TBC</v>
      </c>
      <c r="AK5" s="1">
        <v>45385</v>
      </c>
      <c r="AL5" s="1">
        <v>45510</v>
      </c>
    </row>
    <row r="6" spans="1:38">
      <c r="A6" t="s">
        <v>62</v>
      </c>
      <c r="B6" t="s">
        <v>39</v>
      </c>
      <c r="C6" t="s">
        <v>40</v>
      </c>
      <c r="D6" t="s">
        <v>41</v>
      </c>
      <c r="E6" t="s">
        <v>42</v>
      </c>
      <c r="F6" t="s">
        <v>43</v>
      </c>
      <c r="G6" s="1">
        <v>44411</v>
      </c>
      <c r="H6" s="1">
        <v>44902</v>
      </c>
      <c r="I6" t="s">
        <v>44</v>
      </c>
      <c r="J6" t="s">
        <v>45</v>
      </c>
      <c r="K6" t="s">
        <v>63</v>
      </c>
      <c r="L6" t="s">
        <v>64</v>
      </c>
      <c r="M6" s="1">
        <v>44903</v>
      </c>
      <c r="N6" s="1">
        <v>45020</v>
      </c>
      <c r="O6" t="s">
        <v>44</v>
      </c>
      <c r="P6" t="s">
        <v>45</v>
      </c>
      <c r="Q6" t="s">
        <v>65</v>
      </c>
      <c r="R6" t="s">
        <v>50</v>
      </c>
      <c r="S6" s="1">
        <v>44656</v>
      </c>
      <c r="T6" s="1">
        <v>45139</v>
      </c>
      <c r="U6" t="str">
        <f>[1]Rotation!C7</f>
        <v xml:space="preserve">Hull University Teaching Hospitals NHS Trust  </v>
      </c>
      <c r="V6" t="str">
        <f>[1]Rotation!D7</f>
        <v>Hull Royal Infirmary (RWA01)</v>
      </c>
      <c r="W6" t="str">
        <f>[1]Rotation!E7</f>
        <v>Intensive Care Medicine</v>
      </c>
      <c r="X6" t="str">
        <f>[1]Rotation!F7</f>
        <v>Major Trauma and Anaesthetics</v>
      </c>
      <c r="Y6" s="1">
        <f>[1]Rotation!H7</f>
        <v>45140</v>
      </c>
      <c r="Z6" s="1">
        <f>[1]Rotation!I7</f>
        <v>45265</v>
      </c>
      <c r="AA6" t="str">
        <f>[1]Rotation!L7</f>
        <v xml:space="preserve">Hull University Teaching Hospitals NHS Trust  </v>
      </c>
      <c r="AB6" t="str">
        <f>[1]Rotation!M7</f>
        <v>Castle Hill Hospital (RWA16)</v>
      </c>
      <c r="AC6" t="str">
        <f>[1]Rotation!N7</f>
        <v>Genito-urinary Medicine</v>
      </c>
      <c r="AD6" t="str">
        <f>[1]Rotation!O7</f>
        <v>HIV / Genito-urinary Medicine / Infectious Diseases</v>
      </c>
      <c r="AE6" s="1">
        <f>[1]Rotation!Q7</f>
        <v>45266</v>
      </c>
      <c r="AF6" s="1">
        <f>[1]Rotation!R7</f>
        <v>45384</v>
      </c>
      <c r="AG6" t="str">
        <f>[1]Rotation!U7</f>
        <v xml:space="preserve">Hull University Teaching Hospitals NHS Trust  </v>
      </c>
      <c r="AH6" t="str">
        <f>[1]Rotation!V7</f>
        <v>Hull University (HULLU)</v>
      </c>
      <c r="AI6" t="str">
        <f>[1]Rotation!W7</f>
        <v>Academic</v>
      </c>
      <c r="AJ6" t="str">
        <f>[1]Rotation!X7</f>
        <v>Research</v>
      </c>
      <c r="AK6" s="1">
        <v>45385</v>
      </c>
      <c r="AL6" s="1">
        <v>45510</v>
      </c>
    </row>
    <row r="7" spans="1:38">
      <c r="A7" t="s">
        <v>66</v>
      </c>
      <c r="B7" t="s">
        <v>39</v>
      </c>
      <c r="C7" t="s">
        <v>40</v>
      </c>
      <c r="D7" t="s">
        <v>41</v>
      </c>
      <c r="E7" t="s">
        <v>55</v>
      </c>
      <c r="F7" t="s">
        <v>56</v>
      </c>
      <c r="G7" s="1">
        <v>44411</v>
      </c>
      <c r="H7" s="1">
        <v>44902</v>
      </c>
      <c r="I7" t="s">
        <v>44</v>
      </c>
      <c r="J7" t="s">
        <v>45</v>
      </c>
      <c r="K7" t="s">
        <v>52</v>
      </c>
      <c r="L7" t="s">
        <v>50</v>
      </c>
      <c r="M7" s="1">
        <v>44903</v>
      </c>
      <c r="N7" s="1">
        <v>45020</v>
      </c>
      <c r="O7" t="s">
        <v>44</v>
      </c>
      <c r="P7" t="s">
        <v>48</v>
      </c>
      <c r="Q7" t="s">
        <v>42</v>
      </c>
      <c r="R7" t="s">
        <v>67</v>
      </c>
      <c r="S7" s="1">
        <v>44656</v>
      </c>
      <c r="T7" s="1">
        <v>45139</v>
      </c>
      <c r="U7" t="str">
        <f>[1]Rotation!C8</f>
        <v xml:space="preserve">Hull University Teaching Hospitals NHS Trust  </v>
      </c>
      <c r="V7" t="str">
        <f>[1]Rotation!D8</f>
        <v>Castle Hill Hospital (RWA16)</v>
      </c>
      <c r="W7" t="str">
        <f>[1]Rotation!E8</f>
        <v>Genito-urinary Medicine</v>
      </c>
      <c r="X7" t="str">
        <f>[1]Rotation!F8</f>
        <v>HIV / Genito-urinary Medicine / Infectious Diseases</v>
      </c>
      <c r="Y7" s="1">
        <f>[1]Rotation!H8</f>
        <v>45140</v>
      </c>
      <c r="Z7" s="1">
        <f>[1]Rotation!I8</f>
        <v>45265</v>
      </c>
      <c r="AA7" t="str">
        <f>[1]Rotation!L8</f>
        <v xml:space="preserve">Hull University Teaching Hospitals NHS Trust  </v>
      </c>
      <c r="AB7" t="str">
        <f>[1]Rotation!M8</f>
        <v>Hull University (HULLU)</v>
      </c>
      <c r="AC7" t="str">
        <f>[1]Rotation!N8</f>
        <v>Academic</v>
      </c>
      <c r="AD7" t="str">
        <f>[1]Rotation!O8</f>
        <v xml:space="preserve"> Research</v>
      </c>
      <c r="AE7" s="1">
        <f>[1]Rotation!Q8</f>
        <v>45266</v>
      </c>
      <c r="AF7" s="1">
        <f>[1]Rotation!R8</f>
        <v>45384</v>
      </c>
      <c r="AG7" t="str">
        <f>[1]Rotation!U8</f>
        <v xml:space="preserve">Hull University Teaching Hospitals NHS Trust  </v>
      </c>
      <c r="AH7" t="str">
        <f>[1]Rotation!V8</f>
        <v>Hull Royal Infirmary (RWA01)</v>
      </c>
      <c r="AI7" t="str">
        <f>[1]Rotation!W8</f>
        <v>Intensive Care Medicine</v>
      </c>
      <c r="AJ7" t="str">
        <f>[1]Rotation!X8</f>
        <v>Major Trauma and Anaesthetics</v>
      </c>
      <c r="AK7" s="1">
        <v>45385</v>
      </c>
      <c r="AL7" s="1">
        <v>45510</v>
      </c>
    </row>
    <row r="8" spans="1:38">
      <c r="A8" t="s">
        <v>68</v>
      </c>
      <c r="B8" t="s">
        <v>39</v>
      </c>
      <c r="C8" t="s">
        <v>40</v>
      </c>
      <c r="D8" t="s">
        <v>48</v>
      </c>
      <c r="E8" t="s">
        <v>42</v>
      </c>
      <c r="F8" t="s">
        <v>67</v>
      </c>
      <c r="G8" s="1">
        <v>44411</v>
      </c>
      <c r="H8" s="1">
        <v>44902</v>
      </c>
      <c r="I8" t="s">
        <v>44</v>
      </c>
      <c r="J8" t="s">
        <v>41</v>
      </c>
      <c r="K8" t="s">
        <v>55</v>
      </c>
      <c r="L8" t="s">
        <v>56</v>
      </c>
      <c r="M8" s="1">
        <v>44903</v>
      </c>
      <c r="N8" s="1">
        <v>45020</v>
      </c>
      <c r="O8" t="s">
        <v>44</v>
      </c>
      <c r="P8" t="s">
        <v>45</v>
      </c>
      <c r="Q8" t="s">
        <v>52</v>
      </c>
      <c r="R8" t="s">
        <v>50</v>
      </c>
      <c r="S8" s="1">
        <v>44656</v>
      </c>
      <c r="T8" s="1">
        <v>45139</v>
      </c>
      <c r="U8" t="str">
        <f>[1]Rotation!C9</f>
        <v xml:space="preserve">Hull University Teaching Hospitals NHS Trust  </v>
      </c>
      <c r="V8" t="str">
        <f>[1]Rotation!D9</f>
        <v>Hull Royal Infirmary (RWA01)</v>
      </c>
      <c r="W8" t="str">
        <f>[1]Rotation!E9</f>
        <v>General Practice</v>
      </c>
      <c r="X8" t="str">
        <f>[1]Rotation!F9</f>
        <v>Practice TBC</v>
      </c>
      <c r="Y8" s="1">
        <f>[1]Rotation!H9</f>
        <v>45140</v>
      </c>
      <c r="Z8" s="1">
        <f>[1]Rotation!I9</f>
        <v>45265</v>
      </c>
      <c r="AA8" t="str">
        <f>[1]Rotation!L9</f>
        <v xml:space="preserve">Hull University Teaching Hospitals NHS Trust  </v>
      </c>
      <c r="AB8" t="str">
        <f>[1]Rotation!M9</f>
        <v>Hull Royal Infirmary (RWA01)</v>
      </c>
      <c r="AC8" t="str">
        <f>[1]Rotation!N9</f>
        <v>Acute Internal Medicine</v>
      </c>
      <c r="AD8"/>
      <c r="AE8" s="1">
        <f>[1]Rotation!Q9</f>
        <v>45266</v>
      </c>
      <c r="AF8" s="1">
        <f>[1]Rotation!R9</f>
        <v>45384</v>
      </c>
      <c r="AG8" t="str">
        <f>[1]Rotation!U9</f>
        <v xml:space="preserve">Hull University Teaching Hospitals NHS Trust  </v>
      </c>
      <c r="AH8" t="str">
        <f>[1]Rotation!V9</f>
        <v>Hull University (HULLU)</v>
      </c>
      <c r="AI8" t="str">
        <f>[1]Rotation!W9</f>
        <v>Academic</v>
      </c>
      <c r="AJ8" t="str">
        <f>[1]Rotation!X9</f>
        <v>Research</v>
      </c>
      <c r="AK8" s="1">
        <v>45385</v>
      </c>
      <c r="AL8" s="1">
        <v>45510</v>
      </c>
    </row>
    <row r="9" spans="1:38">
      <c r="A9" t="s">
        <v>69</v>
      </c>
      <c r="B9" t="s">
        <v>39</v>
      </c>
      <c r="C9" t="s">
        <v>40</v>
      </c>
      <c r="D9" t="s">
        <v>41</v>
      </c>
      <c r="E9" t="s">
        <v>70</v>
      </c>
      <c r="F9" t="s">
        <v>59</v>
      </c>
      <c r="G9" s="1">
        <v>44411</v>
      </c>
      <c r="H9" s="1">
        <v>44902</v>
      </c>
      <c r="I9" t="s">
        <v>44</v>
      </c>
      <c r="J9" t="s">
        <v>45</v>
      </c>
      <c r="K9" t="s">
        <v>42</v>
      </c>
      <c r="L9" t="s">
        <v>67</v>
      </c>
      <c r="M9" s="1">
        <v>44903</v>
      </c>
      <c r="N9" s="1">
        <v>45020</v>
      </c>
      <c r="O9" t="s">
        <v>44</v>
      </c>
      <c r="P9" t="s">
        <v>41</v>
      </c>
      <c r="Q9" t="s">
        <v>55</v>
      </c>
      <c r="R9" t="s">
        <v>56</v>
      </c>
      <c r="S9" s="1">
        <v>44656</v>
      </c>
      <c r="T9" s="1">
        <v>45139</v>
      </c>
      <c r="U9" t="str">
        <f>[1]Rotation!C10</f>
        <v xml:space="preserve">Hull University Teaching Hospitals NHS Trust  </v>
      </c>
      <c r="V9" t="str">
        <f>[1]Rotation!D10</f>
        <v>Hull Royal Infirmary (RWA01)</v>
      </c>
      <c r="W9" t="str">
        <f>[1]Rotation!E10</f>
        <v>Acute Internal Medicine</v>
      </c>
      <c r="X9"/>
      <c r="Y9" s="1">
        <f>[1]Rotation!H10</f>
        <v>45140</v>
      </c>
      <c r="Z9" s="1">
        <f>[1]Rotation!I10</f>
        <v>45265</v>
      </c>
      <c r="AA9" t="str">
        <f>[1]Rotation!L10</f>
        <v xml:space="preserve">Hull University Teaching Hospitals NHS Trust  </v>
      </c>
      <c r="AB9" t="str">
        <f>[1]Rotation!M10</f>
        <v>Hull University (HULLU)</v>
      </c>
      <c r="AC9" t="str">
        <f>[1]Rotation!N10</f>
        <v>Academic</v>
      </c>
      <c r="AD9" t="str">
        <f>[1]Rotation!O10</f>
        <v>Research</v>
      </c>
      <c r="AE9" s="1">
        <f>[1]Rotation!Q10</f>
        <v>45266</v>
      </c>
      <c r="AF9" s="1">
        <f>[1]Rotation!R10</f>
        <v>45384</v>
      </c>
      <c r="AG9" t="str">
        <f>[1]Rotation!U10</f>
        <v xml:space="preserve">Hull University Teaching Hospitals NHS Trust  </v>
      </c>
      <c r="AH9" t="str">
        <f>[1]Rotation!V10</f>
        <v>Hull Royal Infirmary (RWA01)</v>
      </c>
      <c r="AI9" t="str">
        <f>[1]Rotation!W10</f>
        <v>General Practice</v>
      </c>
      <c r="AJ9" t="str">
        <f>[1]Rotation!X10</f>
        <v>Practice TBC</v>
      </c>
      <c r="AK9" s="1">
        <v>45385</v>
      </c>
      <c r="AL9" s="1">
        <v>45510</v>
      </c>
    </row>
    <row r="10" spans="1:38">
      <c r="A10" t="s">
        <v>71</v>
      </c>
      <c r="B10" t="s">
        <v>39</v>
      </c>
      <c r="C10" t="s">
        <v>72</v>
      </c>
      <c r="D10" t="s">
        <v>73</v>
      </c>
      <c r="E10" t="s">
        <v>74</v>
      </c>
      <c r="F10" t="s">
        <v>56</v>
      </c>
      <c r="G10" s="1">
        <v>44411</v>
      </c>
      <c r="H10" s="1">
        <v>44902</v>
      </c>
      <c r="I10" t="s">
        <v>44</v>
      </c>
      <c r="J10" t="s">
        <v>41</v>
      </c>
      <c r="K10" t="s">
        <v>70</v>
      </c>
      <c r="L10" t="s">
        <v>59</v>
      </c>
      <c r="M10" s="1">
        <v>44903</v>
      </c>
      <c r="N10" s="1">
        <v>45020</v>
      </c>
      <c r="O10" t="s">
        <v>44</v>
      </c>
      <c r="P10" t="s">
        <v>45</v>
      </c>
      <c r="Q10" t="s">
        <v>42</v>
      </c>
      <c r="R10" t="s">
        <v>67</v>
      </c>
      <c r="S10" s="1">
        <v>44656</v>
      </c>
      <c r="T10" s="1">
        <v>45139</v>
      </c>
      <c r="U10" t="str">
        <f>[1]Rotation!C11</f>
        <v xml:space="preserve">Hull University Teaching Hospitals NHS Trust  </v>
      </c>
      <c r="V10" t="str">
        <f>[1]Rotation!D11</f>
        <v>Hull University (HULLU)</v>
      </c>
      <c r="W10" t="str">
        <f>[1]Rotation!E11</f>
        <v>Academic</v>
      </c>
      <c r="X10" t="str">
        <f>[1]Rotation!F11</f>
        <v>Research</v>
      </c>
      <c r="Y10" s="1">
        <f>[1]Rotation!H11</f>
        <v>45140</v>
      </c>
      <c r="Z10" s="1">
        <f>[1]Rotation!I11</f>
        <v>45265</v>
      </c>
      <c r="AA10" t="str">
        <f>[1]Rotation!L11</f>
        <v xml:space="preserve">Hull University Teaching Hospitals NHS Trust  </v>
      </c>
      <c r="AB10" t="str">
        <f>[1]Rotation!M11</f>
        <v>Hull Royal Infirmary (RWA01)</v>
      </c>
      <c r="AC10" t="str">
        <f>[1]Rotation!N11</f>
        <v>General Practice</v>
      </c>
      <c r="AD10" t="str">
        <f>[1]Rotation!O11</f>
        <v>Practice TBC</v>
      </c>
      <c r="AE10" s="1">
        <f>[1]Rotation!Q11</f>
        <v>45266</v>
      </c>
      <c r="AF10" s="1">
        <f>[1]Rotation!R11</f>
        <v>45384</v>
      </c>
      <c r="AG10" t="str">
        <f>[1]Rotation!U11</f>
        <v xml:space="preserve">Hull University Teaching Hospitals NHS Trust  </v>
      </c>
      <c r="AH10" t="str">
        <f>[1]Rotation!V11</f>
        <v>Hull Royal Infirmary (RWA01)</v>
      </c>
      <c r="AI10" t="str">
        <f>[1]Rotation!W11</f>
        <v>Acute Internal Medicine</v>
      </c>
      <c r="AJ10"/>
      <c r="AK10" s="1">
        <v>45385</v>
      </c>
      <c r="AL10" s="1">
        <v>45510</v>
      </c>
    </row>
    <row r="11" spans="1:38">
      <c r="A11" t="s">
        <v>75</v>
      </c>
      <c r="B11" t="s">
        <v>39</v>
      </c>
      <c r="C11" t="s">
        <v>40</v>
      </c>
      <c r="D11" t="s">
        <v>45</v>
      </c>
      <c r="E11" t="s">
        <v>46</v>
      </c>
      <c r="F11" t="s">
        <v>47</v>
      </c>
      <c r="G11" s="1">
        <v>44411</v>
      </c>
      <c r="H11" s="1">
        <v>44902</v>
      </c>
      <c r="I11" t="s">
        <v>44</v>
      </c>
      <c r="J11" t="s">
        <v>48</v>
      </c>
      <c r="K11" t="s">
        <v>42</v>
      </c>
      <c r="L11" t="s">
        <v>67</v>
      </c>
      <c r="M11" s="1">
        <v>44903</v>
      </c>
      <c r="N11" s="1">
        <v>45020</v>
      </c>
      <c r="O11" t="s">
        <v>72</v>
      </c>
      <c r="P11" t="s">
        <v>73</v>
      </c>
      <c r="Q11" t="s">
        <v>74</v>
      </c>
      <c r="R11" t="s">
        <v>56</v>
      </c>
      <c r="S11" s="1">
        <v>44656</v>
      </c>
      <c r="T11" s="1">
        <v>45139</v>
      </c>
      <c r="U11" t="str">
        <f>[1]Rotation!C12</f>
        <v xml:space="preserve">Hull University Teaching Hospitals NHS Trust  </v>
      </c>
      <c r="V11" t="str">
        <f>[1]Rotation!D12</f>
        <v>Hull Royal Infirmary (RWA01)</v>
      </c>
      <c r="W11" t="str">
        <f>[1]Rotation!E12</f>
        <v>Geriatric Medicine</v>
      </c>
      <c r="X11"/>
      <c r="Y11" s="1">
        <f>[1]Rotation!H12</f>
        <v>45140</v>
      </c>
      <c r="Z11" s="1">
        <f>[1]Rotation!I12</f>
        <v>45265</v>
      </c>
      <c r="AA11" t="str">
        <f>[1]Rotation!L12</f>
        <v xml:space="preserve">Hull University Teaching Hospitals NHS Trust  </v>
      </c>
      <c r="AB11" t="str">
        <f>[1]Rotation!M12</f>
        <v>Castle Hill Hospital (RWA16)</v>
      </c>
      <c r="AC11" t="str">
        <f>[1]Rotation!N12</f>
        <v>Cardiothoracic surgery</v>
      </c>
      <c r="AD11"/>
      <c r="AE11" s="1">
        <f>[1]Rotation!Q12</f>
        <v>45266</v>
      </c>
      <c r="AF11" s="1">
        <f>[1]Rotation!R12</f>
        <v>45384</v>
      </c>
      <c r="AG11" t="str">
        <f>[1]Rotation!U12</f>
        <v xml:space="preserve">Hull University Teaching Hospitals NHS Trust  </v>
      </c>
      <c r="AH11" t="str">
        <f>[1]Rotation!V12</f>
        <v>Hull University (HULLU)</v>
      </c>
      <c r="AI11" t="str">
        <f>[1]Rotation!W12</f>
        <v>Academic</v>
      </c>
      <c r="AJ11" t="str">
        <f>[1]Rotation!X12</f>
        <v>Research</v>
      </c>
      <c r="AK11" s="1">
        <v>45385</v>
      </c>
      <c r="AL11" s="1">
        <v>45510</v>
      </c>
    </row>
    <row r="12" spans="1:38">
      <c r="A12" t="s">
        <v>76</v>
      </c>
      <c r="B12" t="s">
        <v>39</v>
      </c>
      <c r="C12" t="s">
        <v>40</v>
      </c>
      <c r="D12" t="s">
        <v>45</v>
      </c>
      <c r="E12" t="s">
        <v>65</v>
      </c>
      <c r="F12" t="s">
        <v>50</v>
      </c>
      <c r="G12" s="1">
        <v>44411</v>
      </c>
      <c r="H12" s="1">
        <v>44902</v>
      </c>
      <c r="I12" t="s">
        <v>44</v>
      </c>
      <c r="J12" t="s">
        <v>48</v>
      </c>
      <c r="K12" t="s">
        <v>77</v>
      </c>
      <c r="L12" t="s">
        <v>50</v>
      </c>
      <c r="M12" s="1">
        <v>44903</v>
      </c>
      <c r="N12" s="1">
        <v>45020</v>
      </c>
      <c r="O12" t="s">
        <v>72</v>
      </c>
      <c r="P12" t="s">
        <v>73</v>
      </c>
      <c r="Q12" t="s">
        <v>74</v>
      </c>
      <c r="R12" t="s">
        <v>56</v>
      </c>
      <c r="S12" s="1">
        <v>44656</v>
      </c>
      <c r="T12" s="1">
        <v>45139</v>
      </c>
      <c r="U12" t="str">
        <f>[1]Rotation!C13</f>
        <v xml:space="preserve">Hull University Teaching Hospitals NHS Trust  </v>
      </c>
      <c r="V12" t="str">
        <f>[1]Rotation!D13</f>
        <v>Hull University (HULLU)</v>
      </c>
      <c r="W12" t="str">
        <f>[1]Rotation!E13</f>
        <v>Academic</v>
      </c>
      <c r="X12" t="str">
        <f>[1]Rotation!F13</f>
        <v>Research</v>
      </c>
      <c r="Y12" s="1">
        <f>[1]Rotation!H13</f>
        <v>45140</v>
      </c>
      <c r="Z12" s="1">
        <f>[1]Rotation!I13</f>
        <v>45265</v>
      </c>
      <c r="AA12" t="str">
        <f>[1]Rotation!L13</f>
        <v xml:space="preserve">Hull University Teaching Hospitals NHS Trust  </v>
      </c>
      <c r="AB12" t="str">
        <f>[1]Rotation!M13</f>
        <v>Hull Royal Infirmary (RWA01)</v>
      </c>
      <c r="AC12" t="str">
        <f>[1]Rotation!N13</f>
        <v>Geriatric Medicine</v>
      </c>
      <c r="AD12"/>
      <c r="AE12" s="1">
        <f>[1]Rotation!Q13</f>
        <v>45266</v>
      </c>
      <c r="AF12" s="1">
        <f>[1]Rotation!R13</f>
        <v>45384</v>
      </c>
      <c r="AG12" t="str">
        <f>[1]Rotation!U13</f>
        <v xml:space="preserve">Hull University Teaching Hospitals NHS Trust  </v>
      </c>
      <c r="AH12" t="str">
        <f>[1]Rotation!V13</f>
        <v>Castle Hill Hospital (RWA16)</v>
      </c>
      <c r="AI12" t="str">
        <f>[1]Rotation!W13</f>
        <v>Cardiothoracic surgery</v>
      </c>
      <c r="AJ12"/>
      <c r="AK12" s="1">
        <v>45385</v>
      </c>
      <c r="AL12" s="1">
        <v>45510</v>
      </c>
    </row>
    <row r="13" spans="1:38">
      <c r="A13" t="s">
        <v>78</v>
      </c>
      <c r="B13" t="s">
        <v>39</v>
      </c>
      <c r="C13" t="s">
        <v>72</v>
      </c>
      <c r="D13" t="s">
        <v>73</v>
      </c>
      <c r="E13" t="s">
        <v>74</v>
      </c>
      <c r="F13" t="s">
        <v>56</v>
      </c>
      <c r="G13" s="1">
        <v>44411</v>
      </c>
      <c r="H13" s="1">
        <v>44902</v>
      </c>
      <c r="I13" t="s">
        <v>44</v>
      </c>
      <c r="J13" t="s">
        <v>41</v>
      </c>
      <c r="K13" t="s">
        <v>79</v>
      </c>
      <c r="L13" t="s">
        <v>80</v>
      </c>
      <c r="M13" s="1">
        <v>44903</v>
      </c>
      <c r="N13" s="1">
        <v>45020</v>
      </c>
      <c r="O13" t="s">
        <v>44</v>
      </c>
      <c r="P13" t="s">
        <v>45</v>
      </c>
      <c r="Q13" t="s">
        <v>81</v>
      </c>
      <c r="R13" t="s">
        <v>50</v>
      </c>
      <c r="S13" s="1">
        <v>44656</v>
      </c>
      <c r="T13" s="1">
        <v>45139</v>
      </c>
      <c r="U13" t="str">
        <f>[1]Rotation!C14</f>
        <v xml:space="preserve">Hull University Teaching Hospitals NHS Trust  </v>
      </c>
      <c r="V13" t="str">
        <f>[1]Rotation!D14</f>
        <v>Castle Hill Hospital (RWA16)</v>
      </c>
      <c r="W13" t="str">
        <f>[1]Rotation!E14</f>
        <v>Cardiothoracic surgery</v>
      </c>
      <c r="X13"/>
      <c r="Y13" s="1">
        <f>[1]Rotation!H14</f>
        <v>45140</v>
      </c>
      <c r="Z13" s="1">
        <f>[1]Rotation!I14</f>
        <v>45265</v>
      </c>
      <c r="AA13" t="str">
        <f>[1]Rotation!L14</f>
        <v xml:space="preserve">Hull University Teaching Hospitals NHS Trust  </v>
      </c>
      <c r="AB13" t="str">
        <f>[1]Rotation!M14</f>
        <v>Hull University (HULLU)</v>
      </c>
      <c r="AC13" t="str">
        <f>[1]Rotation!N14</f>
        <v>Academic</v>
      </c>
      <c r="AD13" t="str">
        <f>[1]Rotation!O14</f>
        <v>Research</v>
      </c>
      <c r="AE13" s="1">
        <f>[1]Rotation!Q14</f>
        <v>45266</v>
      </c>
      <c r="AF13" s="1">
        <f>[1]Rotation!R14</f>
        <v>45384</v>
      </c>
      <c r="AG13" t="str">
        <f>[1]Rotation!U14</f>
        <v xml:space="preserve">Hull University Teaching Hospitals NHS Trust  </v>
      </c>
      <c r="AH13" t="str">
        <f>[1]Rotation!V14</f>
        <v>Hull Royal Infirmary (RWA01)</v>
      </c>
      <c r="AI13" t="str">
        <f>[1]Rotation!W14</f>
        <v>Emergency Medicine</v>
      </c>
      <c r="AJ13"/>
      <c r="AK13" s="1">
        <v>45385</v>
      </c>
      <c r="AL13" s="1">
        <v>45510</v>
      </c>
    </row>
    <row r="14" spans="1:38">
      <c r="A14" t="s">
        <v>82</v>
      </c>
      <c r="B14" t="s">
        <v>83</v>
      </c>
      <c r="C14" t="s">
        <v>84</v>
      </c>
      <c r="D14" t="s">
        <v>85</v>
      </c>
      <c r="E14" t="s">
        <v>86</v>
      </c>
      <c r="G14" s="1">
        <v>44411</v>
      </c>
      <c r="H14" s="1">
        <v>44902</v>
      </c>
      <c r="I14" t="s">
        <v>84</v>
      </c>
      <c r="J14" t="s">
        <v>85</v>
      </c>
      <c r="K14" t="s">
        <v>87</v>
      </c>
      <c r="L14" t="s">
        <v>88</v>
      </c>
      <c r="M14" s="1">
        <v>44903</v>
      </c>
      <c r="N14" s="1">
        <v>45020</v>
      </c>
      <c r="O14" t="s">
        <v>84</v>
      </c>
      <c r="P14" t="s">
        <v>85</v>
      </c>
      <c r="Q14" t="s">
        <v>89</v>
      </c>
      <c r="S14" s="1">
        <v>44656</v>
      </c>
      <c r="T14" s="1">
        <v>45139</v>
      </c>
      <c r="U14" t="str">
        <f>[1]Rotation!C18</f>
        <v xml:space="preserve">Tees, Esk and Wear Valleys NHS Foundation Trust </v>
      </c>
      <c r="V14" t="str">
        <f>[1]Rotation!D18</f>
        <v>Tees, Esk And Wear Valleys NHS Trust (RX300)</v>
      </c>
      <c r="W14" t="str">
        <f>[1]Rotation!E18</f>
        <v>General Psychiatry</v>
      </c>
      <c r="X14" t="str">
        <f>[1]Rotation!F18</f>
        <v>Old Age Psychiatry, North Community Mental Health Team</v>
      </c>
      <c r="Y14" s="1">
        <f>[1]Rotation!H18</f>
        <v>45140</v>
      </c>
      <c r="Z14" s="1">
        <f>[1]Rotation!I18</f>
        <v>45265</v>
      </c>
      <c r="AA14" t="str">
        <f>[1]Rotation!L18</f>
        <v>York Teaching Hospital NHS Foundation Trust</v>
      </c>
      <c r="AB14" t="str">
        <f>[1]Rotation!M18</f>
        <v>University of York (U1300)</v>
      </c>
      <c r="AC14" t="str">
        <f>[1]Rotation!N18</f>
        <v>Academic</v>
      </c>
      <c r="AD14" t="str">
        <f>[1]Rotation!O18</f>
        <v>Research</v>
      </c>
      <c r="AE14" s="1">
        <f>[1]Rotation!Q18</f>
        <v>45266</v>
      </c>
      <c r="AF14" s="1">
        <f>[1]Rotation!R18</f>
        <v>45384</v>
      </c>
      <c r="AG14" t="str">
        <f>[1]Rotation!U18</f>
        <v>York Teaching Hospital NHS Foundation Trust</v>
      </c>
      <c r="AH14" t="str">
        <f>[1]Rotation!V18</f>
        <v>York Medical Group (B82083)</v>
      </c>
      <c r="AI14" t="str">
        <f>[1]Rotation!W18</f>
        <v>General Practice</v>
      </c>
      <c r="AJ14"/>
      <c r="AK14" s="1">
        <v>45385</v>
      </c>
      <c r="AL14" s="1">
        <v>45510</v>
      </c>
    </row>
    <row r="15" spans="1:38">
      <c r="A15" t="s">
        <v>90</v>
      </c>
      <c r="B15" t="s">
        <v>83</v>
      </c>
      <c r="C15" t="s">
        <v>84</v>
      </c>
      <c r="D15" t="s">
        <v>85</v>
      </c>
      <c r="E15" t="s">
        <v>91</v>
      </c>
      <c r="F15" t="s">
        <v>88</v>
      </c>
      <c r="G15" s="1">
        <v>44411</v>
      </c>
      <c r="H15" s="1">
        <v>44902</v>
      </c>
      <c r="I15" t="s">
        <v>84</v>
      </c>
      <c r="J15" t="s">
        <v>85</v>
      </c>
      <c r="K15" t="s">
        <v>89</v>
      </c>
      <c r="M15" s="1">
        <v>44903</v>
      </c>
      <c r="N15" s="1">
        <v>45020</v>
      </c>
      <c r="O15" t="s">
        <v>84</v>
      </c>
      <c r="P15" t="s">
        <v>85</v>
      </c>
      <c r="Q15" t="s">
        <v>42</v>
      </c>
      <c r="R15" t="s">
        <v>92</v>
      </c>
      <c r="S15" s="1">
        <v>44656</v>
      </c>
      <c r="T15" s="1">
        <v>45139</v>
      </c>
      <c r="U15" t="str">
        <f>[1]Rotation!C19</f>
        <v>York Teaching Hospital NHS Foundation Trust</v>
      </c>
      <c r="V15" t="str">
        <f>[1]Rotation!D19</f>
        <v>York Hospital (RCB55)</v>
      </c>
      <c r="W15" t="str">
        <f>[1]Rotation!E19</f>
        <v>General Practice</v>
      </c>
      <c r="X15" t="str">
        <f>[1]Rotation!F19</f>
        <v>York Medical Group</v>
      </c>
      <c r="Y15" s="1">
        <f>[1]Rotation!H19</f>
        <v>45140</v>
      </c>
      <c r="Z15" s="1">
        <f>[1]Rotation!I19</f>
        <v>45265</v>
      </c>
      <c r="AA15" t="str">
        <f>[1]Rotation!L19</f>
        <v xml:space="preserve">Tees, Esk and Wear Valleys NHS Foundation Trust </v>
      </c>
      <c r="AB15" t="str">
        <f>[1]Rotation!M19</f>
        <v>Tees, Esk And Wear Valleys NHS Trust (RX300)</v>
      </c>
      <c r="AC15" t="str">
        <f>[1]Rotation!N19</f>
        <v>General Psychiatry</v>
      </c>
      <c r="AD15" t="str">
        <f>[1]Rotation!O19</f>
        <v>Old Age Psychiatry, Community Mental Health Team</v>
      </c>
      <c r="AE15" s="1">
        <f>[1]Rotation!Q19</f>
        <v>45266</v>
      </c>
      <c r="AF15" s="1">
        <f>[1]Rotation!R19</f>
        <v>45384</v>
      </c>
      <c r="AG15" t="str">
        <f>[1]Rotation!U19</f>
        <v>York Teaching Hospital NHS Foundation Trust</v>
      </c>
      <c r="AH15" t="str">
        <f>[1]Rotation!V19</f>
        <v>University of York (U1300)</v>
      </c>
      <c r="AI15" t="str">
        <f>[1]Rotation!W19</f>
        <v>Academic</v>
      </c>
      <c r="AJ15" t="str">
        <f>[1]Rotation!X19</f>
        <v>Research</v>
      </c>
      <c r="AK15" s="1">
        <v>45385</v>
      </c>
      <c r="AL15" s="1">
        <v>45510</v>
      </c>
    </row>
    <row r="16" spans="1:38">
      <c r="A16" t="s">
        <v>93</v>
      </c>
      <c r="B16" t="s">
        <v>83</v>
      </c>
      <c r="C16" t="s">
        <v>84</v>
      </c>
      <c r="D16" t="s">
        <v>85</v>
      </c>
      <c r="E16" t="s">
        <v>89</v>
      </c>
      <c r="G16" s="1">
        <v>44411</v>
      </c>
      <c r="H16" s="1">
        <v>44902</v>
      </c>
      <c r="I16" t="s">
        <v>84</v>
      </c>
      <c r="J16" t="s">
        <v>85</v>
      </c>
      <c r="K16" t="s">
        <v>42</v>
      </c>
      <c r="L16" t="s">
        <v>92</v>
      </c>
      <c r="M16" s="1">
        <v>44903</v>
      </c>
      <c r="N16" s="1">
        <v>45020</v>
      </c>
      <c r="O16" t="s">
        <v>84</v>
      </c>
      <c r="P16" t="s">
        <v>85</v>
      </c>
      <c r="Q16" t="s">
        <v>87</v>
      </c>
      <c r="R16" t="s">
        <v>88</v>
      </c>
      <c r="S16" s="1">
        <v>44656</v>
      </c>
      <c r="T16" s="1">
        <v>45139</v>
      </c>
      <c r="U16" t="str">
        <f>[1]Rotation!C20</f>
        <v>York Teaching Hospital NHS Foundation Trust</v>
      </c>
      <c r="V16" t="str">
        <f>[1]Rotation!D20</f>
        <v>University of York (U1300)</v>
      </c>
      <c r="W16" t="str">
        <f>[1]Rotation!E20</f>
        <v>Academic</v>
      </c>
      <c r="X16" t="str">
        <f>[1]Rotation!F20</f>
        <v>Research</v>
      </c>
      <c r="Y16" s="1">
        <f>[1]Rotation!H20</f>
        <v>45140</v>
      </c>
      <c r="Z16" s="1">
        <f>[1]Rotation!I20</f>
        <v>45265</v>
      </c>
      <c r="AA16" t="str">
        <f>[1]Rotation!L20</f>
        <v>York Teaching Hospital NHS Foundation Trust</v>
      </c>
      <c r="AB16" t="str">
        <f>[1]Rotation!M20</f>
        <v>York Medical Group (B82083)</v>
      </c>
      <c r="AC16" t="str">
        <f>[1]Rotation!N20</f>
        <v>General Practice</v>
      </c>
      <c r="AD16"/>
      <c r="AE16" s="1">
        <f>[1]Rotation!Q20</f>
        <v>45266</v>
      </c>
      <c r="AF16" s="1">
        <f>[1]Rotation!R20</f>
        <v>45384</v>
      </c>
      <c r="AG16" t="str">
        <f>[1]Rotation!U20</f>
        <v xml:space="preserve">Tees, Esk and Wear Valleys NHS Foundation Trust </v>
      </c>
      <c r="AH16" t="str">
        <f>[1]Rotation!V20</f>
        <v>Tees, Esk And Wear Valleys NHS Trust (RX300)</v>
      </c>
      <c r="AI16" t="str">
        <f>[1]Rotation!W20</f>
        <v>General Psychiatry</v>
      </c>
      <c r="AJ16" t="str">
        <f>[1]Rotation!X20</f>
        <v>Old Age Psychiatry, Community Mental Health Team</v>
      </c>
      <c r="AK16" s="1">
        <v>45385</v>
      </c>
      <c r="AL16" s="1">
        <v>45510</v>
      </c>
    </row>
    <row r="17" spans="1:38">
      <c r="A17" t="s">
        <v>94</v>
      </c>
      <c r="B17" t="s">
        <v>95</v>
      </c>
      <c r="C17" t="s">
        <v>84</v>
      </c>
      <c r="D17" t="s">
        <v>85</v>
      </c>
      <c r="E17" t="s">
        <v>42</v>
      </c>
      <c r="F17" t="s">
        <v>92</v>
      </c>
      <c r="G17" s="1">
        <v>44411</v>
      </c>
      <c r="H17" s="1">
        <v>44902</v>
      </c>
      <c r="I17" t="s">
        <v>84</v>
      </c>
      <c r="J17" t="s">
        <v>85</v>
      </c>
      <c r="K17" t="s">
        <v>87</v>
      </c>
      <c r="L17" t="s">
        <v>81</v>
      </c>
      <c r="M17" s="1">
        <v>44903</v>
      </c>
      <c r="N17" s="1">
        <v>45020</v>
      </c>
      <c r="O17" t="s">
        <v>84</v>
      </c>
      <c r="P17" t="s">
        <v>85</v>
      </c>
      <c r="Q17" t="s">
        <v>89</v>
      </c>
      <c r="S17" s="1">
        <v>44656</v>
      </c>
      <c r="T17" s="1">
        <v>45139</v>
      </c>
      <c r="U17" t="str">
        <f>[1]Rotation!C21</f>
        <v>York Teaching Hospital NHS Foundation Trust</v>
      </c>
      <c r="V17" t="str">
        <f>[1]Rotation!D21</f>
        <v>Scarborough General Hospital (RCBCA)</v>
      </c>
      <c r="W17" t="str">
        <f>[1]Rotation!E21</f>
        <v>Acute Internal Medicine</v>
      </c>
      <c r="X17"/>
      <c r="Y17" s="1">
        <f>[1]Rotation!H21</f>
        <v>45140</v>
      </c>
      <c r="Z17" s="1">
        <f>[1]Rotation!I21</f>
        <v>45265</v>
      </c>
      <c r="AA17" t="str">
        <f>[1]Rotation!L21</f>
        <v>York Teaching Hospital NHS Foundation Trust</v>
      </c>
      <c r="AB17" t="str">
        <f>[1]Rotation!M21</f>
        <v>Scarborough General Hospital (RCBCA)</v>
      </c>
      <c r="AC17" t="str">
        <f>[1]Rotation!N21</f>
        <v>Urology</v>
      </c>
      <c r="AD17"/>
      <c r="AE17" s="1">
        <f>[1]Rotation!Q21</f>
        <v>45266</v>
      </c>
      <c r="AF17" s="1">
        <f>[1]Rotation!R21</f>
        <v>45384</v>
      </c>
      <c r="AG17" t="str">
        <f>[1]Rotation!U21</f>
        <v>York Teaching Hospital NHS Foundation Trust</v>
      </c>
      <c r="AH17" t="str">
        <f>[1]Rotation!V21</f>
        <v>University of York (U1300)</v>
      </c>
      <c r="AI17" t="str">
        <f>[1]Rotation!W21</f>
        <v>Academic</v>
      </c>
      <c r="AJ17" t="str">
        <f>[1]Rotation!X21</f>
        <v>Research</v>
      </c>
      <c r="AK17" s="1">
        <v>45385</v>
      </c>
      <c r="AL17" s="1">
        <v>45510</v>
      </c>
    </row>
    <row r="18" spans="1:38">
      <c r="A18" t="s">
        <v>96</v>
      </c>
      <c r="B18" t="s">
        <v>95</v>
      </c>
      <c r="C18" t="s">
        <v>84</v>
      </c>
      <c r="D18" t="s">
        <v>85</v>
      </c>
      <c r="E18" t="s">
        <v>87</v>
      </c>
      <c r="F18" t="s">
        <v>81</v>
      </c>
      <c r="G18" s="1">
        <v>44411</v>
      </c>
      <c r="H18" s="1">
        <v>44902</v>
      </c>
      <c r="I18" t="s">
        <v>84</v>
      </c>
      <c r="J18" t="s">
        <v>85</v>
      </c>
      <c r="K18" t="s">
        <v>89</v>
      </c>
      <c r="M18" s="1">
        <v>44903</v>
      </c>
      <c r="N18" s="1">
        <v>45020</v>
      </c>
      <c r="O18" t="s">
        <v>84</v>
      </c>
      <c r="P18" t="s">
        <v>85</v>
      </c>
      <c r="Q18" t="s">
        <v>42</v>
      </c>
      <c r="R18" t="s">
        <v>97</v>
      </c>
      <c r="S18" s="1">
        <v>44656</v>
      </c>
      <c r="T18" s="1">
        <v>45139</v>
      </c>
      <c r="U18" t="str">
        <f>[1]Rotation!C22</f>
        <v>York Teaching Hospital NHS Foundation Trust</v>
      </c>
      <c r="V18" t="str">
        <f>[1]Rotation!D22</f>
        <v>University of York (U1300)</v>
      </c>
      <c r="W18" t="str">
        <f>[1]Rotation!E22</f>
        <v>Academic</v>
      </c>
      <c r="X18" t="str">
        <f>[1]Rotation!F22</f>
        <v>Research</v>
      </c>
      <c r="Y18" s="1">
        <f>[1]Rotation!H22</f>
        <v>45140</v>
      </c>
      <c r="Z18" s="1">
        <f>[1]Rotation!I22</f>
        <v>45265</v>
      </c>
      <c r="AA18" t="str">
        <f>[1]Rotation!L22</f>
        <v>York Teaching Hospital NHS Foundation Trust</v>
      </c>
      <c r="AB18" t="str">
        <f>[1]Rotation!M22</f>
        <v>Scarborough General Hospital (RCBCA)</v>
      </c>
      <c r="AC18" t="str">
        <f>[1]Rotation!N22</f>
        <v>Acute Internal Medicine</v>
      </c>
      <c r="AD18"/>
      <c r="AE18" s="1">
        <f>[1]Rotation!Q22</f>
        <v>45266</v>
      </c>
      <c r="AF18" s="1">
        <f>[1]Rotation!R22</f>
        <v>45384</v>
      </c>
      <c r="AG18" t="str">
        <f>[1]Rotation!U22</f>
        <v>York Teaching Hospital NHS Foundation Trust</v>
      </c>
      <c r="AH18" t="str">
        <f>[1]Rotation!V22</f>
        <v>Scarborough General Hospital (RCBCA)</v>
      </c>
      <c r="AI18" t="str">
        <f>[1]Rotation!W22</f>
        <v>Urology</v>
      </c>
      <c r="AJ18"/>
      <c r="AK18" s="1">
        <v>45385</v>
      </c>
      <c r="AL18" s="1">
        <v>45510</v>
      </c>
    </row>
    <row r="19" spans="1:38">
      <c r="A19" t="s">
        <v>98</v>
      </c>
      <c r="B19" t="s">
        <v>95</v>
      </c>
      <c r="C19" t="s">
        <v>84</v>
      </c>
      <c r="D19" t="s">
        <v>85</v>
      </c>
      <c r="E19" t="s">
        <v>89</v>
      </c>
      <c r="G19" s="1">
        <v>44411</v>
      </c>
      <c r="H19" s="1">
        <v>44902</v>
      </c>
      <c r="I19" t="s">
        <v>84</v>
      </c>
      <c r="J19" t="s">
        <v>85</v>
      </c>
      <c r="K19" t="s">
        <v>86</v>
      </c>
      <c r="M19" s="1">
        <v>44903</v>
      </c>
      <c r="N19" s="1">
        <v>45020</v>
      </c>
      <c r="O19" t="s">
        <v>84</v>
      </c>
      <c r="P19" t="s">
        <v>85</v>
      </c>
      <c r="Q19" t="s">
        <v>87</v>
      </c>
      <c r="R19" t="s">
        <v>99</v>
      </c>
      <c r="S19" s="1">
        <v>44656</v>
      </c>
      <c r="T19" s="1">
        <v>45139</v>
      </c>
      <c r="U19" t="str">
        <f>[1]Rotation!C23</f>
        <v>York Teaching Hospital NHS Foundation Trust</v>
      </c>
      <c r="V19" t="str">
        <f>[1]Rotation!D23</f>
        <v>Scarborough General Hospital (RCBCA)</v>
      </c>
      <c r="W19" t="str">
        <f>[1]Rotation!E23</f>
        <v>Urology</v>
      </c>
      <c r="X19"/>
      <c r="Y19" s="1">
        <f>[1]Rotation!H23</f>
        <v>45140</v>
      </c>
      <c r="Z19" s="1">
        <f>[1]Rotation!I23</f>
        <v>45265</v>
      </c>
      <c r="AA19" t="str">
        <f>[1]Rotation!L23</f>
        <v>York Teaching Hospital NHS Foundation Trust</v>
      </c>
      <c r="AB19" t="str">
        <f>[1]Rotation!M23</f>
        <v>University of York (U1300)</v>
      </c>
      <c r="AC19" t="str">
        <f>[1]Rotation!N23</f>
        <v>Academic</v>
      </c>
      <c r="AD19" t="str">
        <f>[1]Rotation!O23</f>
        <v>Research</v>
      </c>
      <c r="AE19" s="1">
        <f>[1]Rotation!Q23</f>
        <v>45266</v>
      </c>
      <c r="AF19" s="1">
        <f>[1]Rotation!R23</f>
        <v>45384</v>
      </c>
      <c r="AG19" t="str">
        <f>[1]Rotation!U23</f>
        <v>York Teaching Hospital NHS Foundation Trust</v>
      </c>
      <c r="AH19" t="str">
        <f>[1]Rotation!V23</f>
        <v>Scarborough General Hospital (RCBCA)</v>
      </c>
      <c r="AI19" t="str">
        <f>[1]Rotation!W23</f>
        <v>Acute Internal Medicine</v>
      </c>
      <c r="AJ19"/>
      <c r="AK19" s="1">
        <v>45385</v>
      </c>
      <c r="AL19" s="1">
        <v>45510</v>
      </c>
    </row>
    <row r="20" spans="1:38">
      <c r="A20" t="s">
        <v>100</v>
      </c>
      <c r="B20" t="s">
        <v>95</v>
      </c>
      <c r="C20" t="s">
        <v>84</v>
      </c>
      <c r="D20" t="s">
        <v>85</v>
      </c>
      <c r="E20" t="s">
        <v>87</v>
      </c>
      <c r="F20" t="s">
        <v>101</v>
      </c>
      <c r="G20" s="1">
        <v>44411</v>
      </c>
      <c r="H20" s="1">
        <v>44902</v>
      </c>
      <c r="I20" t="s">
        <v>84</v>
      </c>
      <c r="J20" t="s">
        <v>85</v>
      </c>
      <c r="K20" t="s">
        <v>102</v>
      </c>
      <c r="M20" s="1">
        <v>44903</v>
      </c>
      <c r="N20" s="1">
        <v>45020</v>
      </c>
      <c r="O20" t="s">
        <v>84</v>
      </c>
      <c r="P20" t="s">
        <v>85</v>
      </c>
      <c r="Q20" t="s">
        <v>86</v>
      </c>
      <c r="S20" s="1">
        <v>44656</v>
      </c>
      <c r="T20" s="1">
        <v>45139</v>
      </c>
      <c r="U20" t="str">
        <f>[1]Rotation!C24</f>
        <v>York Teaching Hospital NHS Foundation Trust</v>
      </c>
      <c r="V20" t="str">
        <f>[1]Rotation!D24</f>
        <v>Malton Community Hospital</v>
      </c>
      <c r="W20" t="str">
        <f>[1]Rotation!E24</f>
        <v>General Practice</v>
      </c>
      <c r="X20"/>
      <c r="Y20" s="1">
        <f>[1]Rotation!H24</f>
        <v>45140</v>
      </c>
      <c r="Z20" s="1">
        <f>[1]Rotation!I24</f>
        <v>45265</v>
      </c>
      <c r="AA20" t="str">
        <f>[1]Rotation!L24</f>
        <v>York Teaching Hospital NHS Foundation Trust</v>
      </c>
      <c r="AB20" t="str">
        <f>[1]Rotation!M24</f>
        <v>Scarborough General Hospital (RCBCA)</v>
      </c>
      <c r="AC20" t="str">
        <f>[1]Rotation!N24</f>
        <v>Palliative Medicine</v>
      </c>
      <c r="AD20"/>
      <c r="AE20" s="1">
        <f>[1]Rotation!Q24</f>
        <v>45266</v>
      </c>
      <c r="AF20" s="1">
        <f>[1]Rotation!R24</f>
        <v>45384</v>
      </c>
      <c r="AG20" t="str">
        <f>[1]Rotation!U24</f>
        <v>York Teaching Hospital NHS Foundation Trust</v>
      </c>
      <c r="AH20" t="str">
        <f>[1]Rotation!V24</f>
        <v>University of York (U1300)</v>
      </c>
      <c r="AI20" t="str">
        <f>[1]Rotation!W24</f>
        <v>Academic</v>
      </c>
      <c r="AJ20" t="str">
        <f>[1]Rotation!X24</f>
        <v>Research</v>
      </c>
      <c r="AK20" s="1">
        <v>45385</v>
      </c>
      <c r="AL20" s="1">
        <v>45510</v>
      </c>
    </row>
    <row r="21" spans="1:38">
      <c r="A21" t="s">
        <v>103</v>
      </c>
      <c r="B21" t="s">
        <v>95</v>
      </c>
      <c r="C21" t="s">
        <v>84</v>
      </c>
      <c r="D21" t="s">
        <v>85</v>
      </c>
      <c r="E21" t="s">
        <v>86</v>
      </c>
      <c r="G21" s="1">
        <v>44411</v>
      </c>
      <c r="H21" s="1">
        <v>44902</v>
      </c>
      <c r="I21" t="s">
        <v>84</v>
      </c>
      <c r="J21" t="s">
        <v>85</v>
      </c>
      <c r="K21" t="s">
        <v>87</v>
      </c>
      <c r="L21" t="s">
        <v>104</v>
      </c>
      <c r="M21" s="1">
        <v>44903</v>
      </c>
      <c r="N21" s="1">
        <v>45020</v>
      </c>
      <c r="O21" t="s">
        <v>84</v>
      </c>
      <c r="P21" t="s">
        <v>85</v>
      </c>
      <c r="Q21" t="s">
        <v>102</v>
      </c>
      <c r="S21" s="1">
        <v>44656</v>
      </c>
      <c r="T21" s="1">
        <v>45139</v>
      </c>
      <c r="U21" t="str">
        <f>[1]Rotation!C25</f>
        <v>York Teaching Hospital NHS Foundation Trust</v>
      </c>
      <c r="V21" t="str">
        <f>[1]Rotation!D25</f>
        <v>University of York (U1300)</v>
      </c>
      <c r="W21" t="str">
        <f>[1]Rotation!E25</f>
        <v>Academic</v>
      </c>
      <c r="X21" t="str">
        <f>[1]Rotation!F25</f>
        <v>Research</v>
      </c>
      <c r="Y21" s="1">
        <f>[1]Rotation!H25</f>
        <v>45140</v>
      </c>
      <c r="Z21" s="1">
        <f>[1]Rotation!I25</f>
        <v>45265</v>
      </c>
      <c r="AA21" t="str">
        <f>[1]Rotation!L25</f>
        <v>York Teaching Hospital NHS Foundation Trust</v>
      </c>
      <c r="AB21" t="str">
        <f>[1]Rotation!M25</f>
        <v>Malton Community Hospital</v>
      </c>
      <c r="AC21" t="str">
        <f>[1]Rotation!N25</f>
        <v>General Practice</v>
      </c>
      <c r="AD21"/>
      <c r="AE21" s="1">
        <f>[1]Rotation!Q25</f>
        <v>45266</v>
      </c>
      <c r="AF21" s="1">
        <f>[1]Rotation!R25</f>
        <v>45384</v>
      </c>
      <c r="AG21" t="str">
        <f>[1]Rotation!U25</f>
        <v>York Teaching Hospital NHS Foundation Trust</v>
      </c>
      <c r="AH21" t="str">
        <f>[1]Rotation!V25</f>
        <v>Scarborough General Hospital (RCBCA)</v>
      </c>
      <c r="AI21" t="str">
        <f>[1]Rotation!W25</f>
        <v>Palliative Medicine</v>
      </c>
      <c r="AJ21"/>
      <c r="AK21" s="1">
        <v>45385</v>
      </c>
      <c r="AL21" s="1">
        <v>45510</v>
      </c>
    </row>
    <row r="22" spans="1:38">
      <c r="A22" t="s">
        <v>105</v>
      </c>
      <c r="B22" t="s">
        <v>95</v>
      </c>
      <c r="C22" t="s">
        <v>84</v>
      </c>
      <c r="D22" t="s">
        <v>85</v>
      </c>
      <c r="E22" t="s">
        <v>102</v>
      </c>
      <c r="G22" s="1">
        <v>44411</v>
      </c>
      <c r="H22" s="1">
        <v>44902</v>
      </c>
      <c r="I22" t="s">
        <v>84</v>
      </c>
      <c r="J22" t="s">
        <v>85</v>
      </c>
      <c r="K22" t="s">
        <v>86</v>
      </c>
      <c r="M22" s="1">
        <v>44903</v>
      </c>
      <c r="N22" s="1">
        <v>45020</v>
      </c>
      <c r="O22" t="s">
        <v>84</v>
      </c>
      <c r="P22" t="s">
        <v>85</v>
      </c>
      <c r="Q22" t="s">
        <v>87</v>
      </c>
      <c r="R22" t="s">
        <v>104</v>
      </c>
      <c r="S22" s="1">
        <v>44656</v>
      </c>
      <c r="T22" s="1">
        <v>45139</v>
      </c>
      <c r="U22" t="str">
        <f>[1]Rotation!C26</f>
        <v>York Teaching Hospital NHS Foundation Trust</v>
      </c>
      <c r="V22" t="str">
        <f>[1]Rotation!D26</f>
        <v>Scarborough General Hospital (RCBCA)</v>
      </c>
      <c r="W22" t="str">
        <f>[1]Rotation!E26</f>
        <v>Palliative Medicine</v>
      </c>
      <c r="X22"/>
      <c r="Y22" s="1">
        <f>[1]Rotation!H26</f>
        <v>45140</v>
      </c>
      <c r="Z22" s="1">
        <f>[1]Rotation!I26</f>
        <v>45265</v>
      </c>
      <c r="AA22" t="str">
        <f>[1]Rotation!L26</f>
        <v>York Teaching Hospital NHS Foundation Trust</v>
      </c>
      <c r="AB22" t="str">
        <f>[1]Rotation!M26</f>
        <v>University of York (U1300)</v>
      </c>
      <c r="AC22" t="str">
        <f>[1]Rotation!N26</f>
        <v>Academic</v>
      </c>
      <c r="AD22" t="str">
        <f>[1]Rotation!O26</f>
        <v>Research</v>
      </c>
      <c r="AE22" s="1">
        <f>[1]Rotation!Q26</f>
        <v>45266</v>
      </c>
      <c r="AF22" s="1">
        <f>[1]Rotation!R26</f>
        <v>45384</v>
      </c>
      <c r="AG22" t="str">
        <f>[1]Rotation!U26</f>
        <v>York Teaching Hospital NHS Foundation Trust</v>
      </c>
      <c r="AH22" t="str">
        <f>[1]Rotation!V26</f>
        <v>Malton Community Hospital</v>
      </c>
      <c r="AI22" t="str">
        <f>[1]Rotation!W26</f>
        <v>General Practice</v>
      </c>
      <c r="AJ22"/>
      <c r="AK22" s="1">
        <v>45385</v>
      </c>
      <c r="AL22" s="1">
        <v>45510</v>
      </c>
    </row>
  </sheetData>
  <phoneticPr fontId="1" type="noConversion"/>
  <pageMargins left="0.25" right="0.25" top="0.75" bottom="0.75" header="0.3" footer="0.3"/>
  <pageSetup paperSize="8" fitToWidth="0" fitToHeight="0" orientation="landscape" r:id="rId1"/>
  <ignoredErrors>
    <ignoredError sqref="W14 W15:W22 X14:X21 V14:V22 U14:U22 Y14:Z22 AE14:AJ22 AA14:AD22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26506-AA08-4C22-BEEA-CDF519461C8A}">
  <dimension ref="A1:AL22"/>
  <sheetViews>
    <sheetView topLeftCell="L1" workbookViewId="0">
      <selection activeCell="R11" sqref="R11"/>
    </sheetView>
  </sheetViews>
  <sheetFormatPr defaultRowHeight="15"/>
  <cols>
    <col min="1" max="1" width="15.28515625" customWidth="1"/>
    <col min="2" max="2" width="34.7109375" bestFit="1" customWidth="1"/>
    <col min="3" max="3" width="50.5703125" bestFit="1" customWidth="1"/>
    <col min="4" max="4" width="43.140625" bestFit="1" customWidth="1"/>
    <col min="5" max="5" width="26.140625" bestFit="1" customWidth="1"/>
    <col min="6" max="6" width="34.7109375" bestFit="1" customWidth="1"/>
    <col min="7" max="7" width="21.7109375" style="1" customWidth="1"/>
    <col min="8" max="8" width="20.85546875" style="1" customWidth="1"/>
    <col min="9" max="9" width="50.5703125" bestFit="1" customWidth="1"/>
    <col min="10" max="10" width="43.140625" bestFit="1" customWidth="1"/>
    <col min="11" max="11" width="26.140625" bestFit="1" customWidth="1"/>
    <col min="12" max="12" width="34.7109375" bestFit="1" customWidth="1"/>
    <col min="13" max="13" width="22.7109375" style="1" customWidth="1"/>
    <col min="14" max="14" width="21.85546875" style="1" customWidth="1"/>
    <col min="15" max="15" width="50.5703125" bestFit="1" customWidth="1"/>
    <col min="16" max="16" width="43.140625" bestFit="1" customWidth="1"/>
    <col min="17" max="17" width="26.140625" bestFit="1" customWidth="1"/>
    <col min="18" max="18" width="34.7109375" bestFit="1" customWidth="1"/>
    <col min="19" max="20" width="34.7109375" customWidth="1"/>
    <col min="21" max="21" width="46.85546875" bestFit="1" customWidth="1"/>
    <col min="22" max="22" width="33.5703125" bestFit="1" customWidth="1"/>
    <col min="23" max="23" width="34.140625" bestFit="1" customWidth="1"/>
    <col min="24" max="24" width="15.28515625" customWidth="1"/>
    <col min="25" max="25" width="23.7109375" style="1" customWidth="1"/>
    <col min="26" max="26" width="22.85546875" style="1" customWidth="1"/>
    <col min="27" max="27" width="46.85546875" bestFit="1" customWidth="1"/>
    <col min="28" max="28" width="33.5703125" bestFit="1" customWidth="1"/>
    <col min="29" max="29" width="34.140625" bestFit="1" customWidth="1"/>
    <col min="30" max="30" width="15.28515625" customWidth="1"/>
    <col min="31" max="31" width="23.7109375" style="1" customWidth="1"/>
    <col min="32" max="32" width="22.85546875" style="1" customWidth="1"/>
    <col min="33" max="33" width="46.85546875" bestFit="1" customWidth="1"/>
    <col min="34" max="34" width="33.5703125" bestFit="1" customWidth="1"/>
    <col min="35" max="35" width="34.140625" bestFit="1" customWidth="1"/>
    <col min="36" max="36" width="15.28515625" customWidth="1"/>
    <col min="37" max="37" width="23.140625" style="1" bestFit="1" customWidth="1"/>
    <col min="38" max="38" width="22.28515625" style="1" bestFit="1" customWidth="1"/>
  </cols>
  <sheetData>
    <row r="1" spans="1:38">
      <c r="A1" t="s">
        <v>0</v>
      </c>
      <c r="B1" t="s">
        <v>1</v>
      </c>
      <c r="C1" t="s">
        <v>106</v>
      </c>
      <c r="D1" t="s">
        <v>107</v>
      </c>
      <c r="E1" t="s">
        <v>108</v>
      </c>
      <c r="F1" t="s">
        <v>109</v>
      </c>
      <c r="G1" s="1" t="s">
        <v>110</v>
      </c>
      <c r="H1" s="1" t="s">
        <v>111</v>
      </c>
      <c r="I1" t="s">
        <v>8</v>
      </c>
      <c r="J1" t="s">
        <v>9</v>
      </c>
      <c r="K1" t="s">
        <v>10</v>
      </c>
      <c r="L1" t="s">
        <v>11</v>
      </c>
      <c r="M1" s="1" t="s">
        <v>112</v>
      </c>
      <c r="N1" s="1" t="s">
        <v>113</v>
      </c>
      <c r="O1" t="s">
        <v>14</v>
      </c>
      <c r="P1" t="s">
        <v>114</v>
      </c>
      <c r="Q1" t="s">
        <v>16</v>
      </c>
      <c r="R1" t="s">
        <v>17</v>
      </c>
      <c r="S1" s="1" t="s">
        <v>12</v>
      </c>
      <c r="T1" s="1" t="s">
        <v>13</v>
      </c>
      <c r="U1" t="s">
        <v>20</v>
      </c>
      <c r="V1" t="s">
        <v>21</v>
      </c>
      <c r="W1" t="s">
        <v>115</v>
      </c>
      <c r="X1" t="s">
        <v>23</v>
      </c>
      <c r="Y1" s="1" t="s">
        <v>24</v>
      </c>
      <c r="Z1" s="1" t="s">
        <v>25</v>
      </c>
      <c r="AA1" t="s">
        <v>26</v>
      </c>
      <c r="AB1" t="s">
        <v>27</v>
      </c>
      <c r="AC1" t="s">
        <v>116</v>
      </c>
      <c r="AD1" t="s">
        <v>29</v>
      </c>
      <c r="AE1" s="1" t="s">
        <v>30</v>
      </c>
      <c r="AF1" s="1" t="s">
        <v>117</v>
      </c>
      <c r="AG1" t="s">
        <v>32</v>
      </c>
      <c r="AH1" t="s">
        <v>33</v>
      </c>
      <c r="AI1" t="s">
        <v>118</v>
      </c>
      <c r="AJ1" t="s">
        <v>35</v>
      </c>
      <c r="AK1" s="1" t="s">
        <v>36</v>
      </c>
      <c r="AL1" s="1" t="s">
        <v>37</v>
      </c>
    </row>
    <row r="2" spans="1:38">
      <c r="A2" t="s">
        <v>119</v>
      </c>
      <c r="B2" t="s">
        <v>120</v>
      </c>
      <c r="C2" t="s">
        <v>121</v>
      </c>
      <c r="D2" t="s">
        <v>122</v>
      </c>
      <c r="E2" t="s">
        <v>42</v>
      </c>
      <c r="G2" s="1">
        <v>44411</v>
      </c>
      <c r="H2" s="1">
        <v>44902</v>
      </c>
      <c r="I2" t="s">
        <v>123</v>
      </c>
      <c r="J2" t="s">
        <v>124</v>
      </c>
      <c r="K2" t="s">
        <v>74</v>
      </c>
      <c r="L2" t="s">
        <v>125</v>
      </c>
      <c r="M2" s="1">
        <v>44903</v>
      </c>
      <c r="N2" s="1">
        <v>45020</v>
      </c>
      <c r="O2" t="s">
        <v>121</v>
      </c>
      <c r="P2" t="s">
        <v>122</v>
      </c>
      <c r="Q2" t="s">
        <v>49</v>
      </c>
      <c r="S2" s="1">
        <v>44656</v>
      </c>
      <c r="T2" s="1">
        <v>45139</v>
      </c>
      <c r="U2" t="s">
        <v>121</v>
      </c>
      <c r="V2" t="s">
        <v>122</v>
      </c>
      <c r="W2" t="s">
        <v>126</v>
      </c>
      <c r="Y2" s="1">
        <v>45140</v>
      </c>
      <c r="Z2" s="1">
        <v>45265</v>
      </c>
      <c r="AA2" t="s">
        <v>121</v>
      </c>
      <c r="AB2" t="s">
        <v>127</v>
      </c>
      <c r="AC2" t="s">
        <v>128</v>
      </c>
      <c r="AD2" t="s">
        <v>129</v>
      </c>
      <c r="AE2" s="1">
        <v>45266</v>
      </c>
      <c r="AF2" s="1">
        <v>45384</v>
      </c>
      <c r="AG2" t="s">
        <v>121</v>
      </c>
      <c r="AH2" t="s">
        <v>122</v>
      </c>
      <c r="AI2" t="s">
        <v>89</v>
      </c>
      <c r="AK2" s="1">
        <v>45385</v>
      </c>
      <c r="AL2" s="1">
        <v>45510</v>
      </c>
    </row>
    <row r="3" spans="1:38">
      <c r="A3" t="s">
        <v>130</v>
      </c>
      <c r="B3" t="s">
        <v>120</v>
      </c>
      <c r="C3" t="s">
        <v>121</v>
      </c>
      <c r="D3" t="s">
        <v>122</v>
      </c>
      <c r="E3" t="s">
        <v>49</v>
      </c>
      <c r="G3" s="1">
        <v>44411</v>
      </c>
      <c r="H3" s="1">
        <v>44902</v>
      </c>
      <c r="I3" t="s">
        <v>121</v>
      </c>
      <c r="J3" t="s">
        <v>122</v>
      </c>
      <c r="K3" t="s">
        <v>42</v>
      </c>
      <c r="M3" s="1">
        <v>44903</v>
      </c>
      <c r="N3" s="1">
        <v>45020</v>
      </c>
      <c r="O3" t="s">
        <v>123</v>
      </c>
      <c r="P3" t="s">
        <v>124</v>
      </c>
      <c r="Q3" t="s">
        <v>74</v>
      </c>
      <c r="R3" t="s">
        <v>125</v>
      </c>
      <c r="S3" s="1">
        <v>44656</v>
      </c>
      <c r="T3" s="1">
        <v>45139</v>
      </c>
      <c r="U3" t="s">
        <v>121</v>
      </c>
      <c r="V3" t="s">
        <v>122</v>
      </c>
      <c r="W3" t="s">
        <v>89</v>
      </c>
      <c r="Y3" s="1">
        <v>45140</v>
      </c>
      <c r="Z3" s="1">
        <v>45265</v>
      </c>
      <c r="AA3" t="s">
        <v>121</v>
      </c>
      <c r="AB3" t="s">
        <v>122</v>
      </c>
      <c r="AC3" t="s">
        <v>126</v>
      </c>
      <c r="AE3" s="1">
        <v>45266</v>
      </c>
      <c r="AF3" s="1">
        <v>45384</v>
      </c>
      <c r="AG3" t="s">
        <v>121</v>
      </c>
      <c r="AH3" t="s">
        <v>127</v>
      </c>
      <c r="AI3" t="s">
        <v>131</v>
      </c>
      <c r="AJ3" t="s">
        <v>129</v>
      </c>
      <c r="AK3" s="1">
        <v>45385</v>
      </c>
      <c r="AL3" s="1">
        <v>45510</v>
      </c>
    </row>
    <row r="4" spans="1:38">
      <c r="A4" t="s">
        <v>132</v>
      </c>
      <c r="B4" t="s">
        <v>120</v>
      </c>
      <c r="C4" t="s">
        <v>123</v>
      </c>
      <c r="D4" t="s">
        <v>124</v>
      </c>
      <c r="E4" t="s">
        <v>74</v>
      </c>
      <c r="F4" t="s">
        <v>125</v>
      </c>
      <c r="G4" s="1">
        <v>44411</v>
      </c>
      <c r="H4" s="1">
        <v>44902</v>
      </c>
      <c r="I4" t="s">
        <v>121</v>
      </c>
      <c r="J4" t="s">
        <v>122</v>
      </c>
      <c r="K4" t="s">
        <v>49</v>
      </c>
      <c r="M4" s="1">
        <v>44903</v>
      </c>
      <c r="N4" s="1">
        <v>45020</v>
      </c>
      <c r="O4" t="s">
        <v>121</v>
      </c>
      <c r="P4" t="s">
        <v>122</v>
      </c>
      <c r="Q4" t="s">
        <v>42</v>
      </c>
      <c r="S4" s="1">
        <v>44656</v>
      </c>
      <c r="T4" s="1">
        <v>45139</v>
      </c>
      <c r="U4" t="s">
        <v>121</v>
      </c>
      <c r="V4" t="s">
        <v>127</v>
      </c>
      <c r="W4" t="s">
        <v>128</v>
      </c>
      <c r="X4" t="s">
        <v>129</v>
      </c>
      <c r="Y4" s="1">
        <v>45140</v>
      </c>
      <c r="Z4" s="1">
        <v>45265</v>
      </c>
      <c r="AA4" t="s">
        <v>121</v>
      </c>
      <c r="AB4" t="s">
        <v>122</v>
      </c>
      <c r="AC4" t="s">
        <v>89</v>
      </c>
      <c r="AE4" s="1">
        <v>45266</v>
      </c>
      <c r="AF4" s="1">
        <v>45384</v>
      </c>
      <c r="AG4" t="s">
        <v>121</v>
      </c>
      <c r="AH4" t="s">
        <v>122</v>
      </c>
      <c r="AI4" t="s">
        <v>126</v>
      </c>
      <c r="AK4" s="1">
        <v>45385</v>
      </c>
      <c r="AL4" s="1">
        <v>45510</v>
      </c>
    </row>
    <row r="5" spans="1:38">
      <c r="A5" t="s">
        <v>133</v>
      </c>
      <c r="B5" t="s">
        <v>120</v>
      </c>
      <c r="C5" t="s">
        <v>121</v>
      </c>
      <c r="D5" t="s">
        <v>122</v>
      </c>
      <c r="E5" t="s">
        <v>42</v>
      </c>
      <c r="G5" s="1">
        <v>44411</v>
      </c>
      <c r="H5" s="1">
        <v>44902</v>
      </c>
      <c r="I5" t="s">
        <v>121</v>
      </c>
      <c r="J5" t="s">
        <v>122</v>
      </c>
      <c r="K5" t="s">
        <v>87</v>
      </c>
      <c r="L5" t="s">
        <v>49</v>
      </c>
      <c r="M5" s="1">
        <v>44903</v>
      </c>
      <c r="N5" s="1">
        <v>45020</v>
      </c>
      <c r="O5" t="s">
        <v>123</v>
      </c>
      <c r="P5" t="s">
        <v>134</v>
      </c>
      <c r="Q5" t="s">
        <v>74</v>
      </c>
      <c r="R5" t="s">
        <v>135</v>
      </c>
      <c r="S5" s="1">
        <v>44656</v>
      </c>
      <c r="T5" s="1">
        <v>45139</v>
      </c>
      <c r="U5" t="s">
        <v>121</v>
      </c>
      <c r="V5" t="s">
        <v>122</v>
      </c>
      <c r="W5" t="s">
        <v>88</v>
      </c>
      <c r="Y5" s="1">
        <v>45140</v>
      </c>
      <c r="Z5" s="1">
        <v>45265</v>
      </c>
      <c r="AA5" t="s">
        <v>121</v>
      </c>
      <c r="AB5" t="s">
        <v>127</v>
      </c>
      <c r="AC5" t="s">
        <v>128</v>
      </c>
      <c r="AD5" t="s">
        <v>129</v>
      </c>
      <c r="AE5" s="1">
        <v>45266</v>
      </c>
      <c r="AF5" s="1">
        <v>45384</v>
      </c>
      <c r="AG5" t="s">
        <v>121</v>
      </c>
      <c r="AH5" t="s">
        <v>122</v>
      </c>
      <c r="AI5" t="s">
        <v>136</v>
      </c>
      <c r="AK5" s="1">
        <v>45385</v>
      </c>
      <c r="AL5" s="1">
        <v>45510</v>
      </c>
    </row>
    <row r="6" spans="1:38">
      <c r="A6" t="s">
        <v>137</v>
      </c>
      <c r="B6" t="s">
        <v>120</v>
      </c>
      <c r="C6" t="s">
        <v>121</v>
      </c>
      <c r="D6" t="s">
        <v>122</v>
      </c>
      <c r="E6" t="s">
        <v>87</v>
      </c>
      <c r="F6" t="s">
        <v>49</v>
      </c>
      <c r="G6" s="1">
        <v>44411</v>
      </c>
      <c r="H6" s="1">
        <v>44902</v>
      </c>
      <c r="I6" t="s">
        <v>123</v>
      </c>
      <c r="J6" t="s">
        <v>134</v>
      </c>
      <c r="K6" t="s">
        <v>74</v>
      </c>
      <c r="L6" t="s">
        <v>135</v>
      </c>
      <c r="M6" s="1">
        <v>44903</v>
      </c>
      <c r="N6" s="1">
        <v>45020</v>
      </c>
      <c r="O6" t="s">
        <v>121</v>
      </c>
      <c r="P6" t="s">
        <v>122</v>
      </c>
      <c r="Q6" t="s">
        <v>42</v>
      </c>
      <c r="S6" s="1">
        <v>44656</v>
      </c>
      <c r="T6" s="1">
        <v>45139</v>
      </c>
      <c r="U6" t="s">
        <v>121</v>
      </c>
      <c r="V6" t="s">
        <v>122</v>
      </c>
      <c r="W6" t="s">
        <v>136</v>
      </c>
      <c r="Y6" s="1">
        <v>45140</v>
      </c>
      <c r="Z6" s="1">
        <v>45265</v>
      </c>
      <c r="AA6" t="s">
        <v>121</v>
      </c>
      <c r="AB6" t="s">
        <v>122</v>
      </c>
      <c r="AC6" t="s">
        <v>88</v>
      </c>
      <c r="AE6" s="1">
        <v>45266</v>
      </c>
      <c r="AF6" s="1">
        <v>45384</v>
      </c>
      <c r="AG6" t="s">
        <v>121</v>
      </c>
      <c r="AH6" t="s">
        <v>127</v>
      </c>
      <c r="AI6" t="s">
        <v>128</v>
      </c>
      <c r="AJ6" t="s">
        <v>129</v>
      </c>
      <c r="AK6" s="1">
        <v>45385</v>
      </c>
      <c r="AL6" s="1">
        <v>45510</v>
      </c>
    </row>
    <row r="7" spans="1:38">
      <c r="A7" t="s">
        <v>138</v>
      </c>
      <c r="B7" t="s">
        <v>120</v>
      </c>
      <c r="C7" t="s">
        <v>123</v>
      </c>
      <c r="D7" t="s">
        <v>134</v>
      </c>
      <c r="E7" t="s">
        <v>74</v>
      </c>
      <c r="F7" t="s">
        <v>135</v>
      </c>
      <c r="G7" s="1">
        <v>44411</v>
      </c>
      <c r="H7" s="1">
        <v>44902</v>
      </c>
      <c r="I7" t="s">
        <v>121</v>
      </c>
      <c r="J7" t="s">
        <v>122</v>
      </c>
      <c r="K7" t="s">
        <v>42</v>
      </c>
      <c r="M7" s="1">
        <v>44903</v>
      </c>
      <c r="N7" s="1">
        <v>45020</v>
      </c>
      <c r="O7" t="s">
        <v>121</v>
      </c>
      <c r="P7" t="s">
        <v>122</v>
      </c>
      <c r="Q7" t="s">
        <v>87</v>
      </c>
      <c r="R7" t="s">
        <v>49</v>
      </c>
      <c r="S7" s="1">
        <v>44656</v>
      </c>
      <c r="T7" s="1">
        <v>45139</v>
      </c>
      <c r="U7" t="s">
        <v>121</v>
      </c>
      <c r="V7" t="s">
        <v>127</v>
      </c>
      <c r="W7" t="s">
        <v>131</v>
      </c>
      <c r="X7" t="s">
        <v>129</v>
      </c>
      <c r="Y7" s="1">
        <v>45140</v>
      </c>
      <c r="Z7" s="1">
        <v>45265</v>
      </c>
      <c r="AA7" t="s">
        <v>121</v>
      </c>
      <c r="AB7" t="s">
        <v>122</v>
      </c>
      <c r="AC7" t="s">
        <v>136</v>
      </c>
      <c r="AE7" s="1">
        <v>45266</v>
      </c>
      <c r="AF7" s="1">
        <v>45384</v>
      </c>
      <c r="AG7" t="s">
        <v>121</v>
      </c>
      <c r="AH7" t="s">
        <v>122</v>
      </c>
      <c r="AI7" t="s">
        <v>88</v>
      </c>
      <c r="AK7" s="1">
        <v>45385</v>
      </c>
      <c r="AL7" s="1">
        <v>45510</v>
      </c>
    </row>
    <row r="8" spans="1:38">
      <c r="A8" t="s">
        <v>139</v>
      </c>
      <c r="B8" t="s">
        <v>140</v>
      </c>
      <c r="C8" t="s">
        <v>123</v>
      </c>
      <c r="D8" t="s">
        <v>141</v>
      </c>
      <c r="E8" t="s">
        <v>74</v>
      </c>
      <c r="F8" t="s">
        <v>142</v>
      </c>
      <c r="G8" s="1">
        <v>44411</v>
      </c>
      <c r="H8" s="1">
        <v>44902</v>
      </c>
      <c r="I8" t="s">
        <v>121</v>
      </c>
      <c r="J8" t="s">
        <v>122</v>
      </c>
      <c r="K8" s="2" t="s">
        <v>42</v>
      </c>
      <c r="M8" s="1">
        <v>44903</v>
      </c>
      <c r="N8" s="1">
        <v>45020</v>
      </c>
      <c r="O8" t="s">
        <v>121</v>
      </c>
      <c r="P8" t="s">
        <v>122</v>
      </c>
      <c r="Q8" t="s">
        <v>87</v>
      </c>
      <c r="R8" t="s">
        <v>143</v>
      </c>
      <c r="S8" s="1">
        <v>44656</v>
      </c>
      <c r="T8" s="1">
        <v>45139</v>
      </c>
      <c r="U8" t="s">
        <v>121</v>
      </c>
      <c r="V8" t="s">
        <v>122</v>
      </c>
      <c r="W8" t="s">
        <v>89</v>
      </c>
      <c r="Y8" s="1">
        <v>45140</v>
      </c>
      <c r="Z8" s="1">
        <v>45265</v>
      </c>
      <c r="AA8" t="s">
        <v>121</v>
      </c>
      <c r="AB8" t="s">
        <v>127</v>
      </c>
      <c r="AC8" t="s">
        <v>131</v>
      </c>
      <c r="AD8" t="s">
        <v>144</v>
      </c>
      <c r="AE8" s="1">
        <v>45266</v>
      </c>
      <c r="AF8" s="1">
        <v>45384</v>
      </c>
      <c r="AG8" t="s">
        <v>121</v>
      </c>
      <c r="AH8" t="s">
        <v>122</v>
      </c>
      <c r="AI8" t="s">
        <v>42</v>
      </c>
      <c r="AK8" s="1">
        <v>45385</v>
      </c>
      <c r="AL8" s="1">
        <v>45510</v>
      </c>
    </row>
    <row r="9" spans="1:38">
      <c r="A9" t="s">
        <v>145</v>
      </c>
      <c r="B9" t="s">
        <v>140</v>
      </c>
      <c r="C9" t="s">
        <v>121</v>
      </c>
      <c r="D9" t="s">
        <v>122</v>
      </c>
      <c r="E9" t="s">
        <v>87</v>
      </c>
      <c r="F9" t="s">
        <v>143</v>
      </c>
      <c r="G9" s="1">
        <v>44411</v>
      </c>
      <c r="H9" s="1">
        <v>44902</v>
      </c>
      <c r="I9" t="s">
        <v>123</v>
      </c>
      <c r="J9" t="s">
        <v>141</v>
      </c>
      <c r="K9" t="s">
        <v>74</v>
      </c>
      <c r="L9" t="s">
        <v>142</v>
      </c>
      <c r="M9" s="1">
        <v>44903</v>
      </c>
      <c r="N9" s="1">
        <v>45020</v>
      </c>
      <c r="O9" t="s">
        <v>121</v>
      </c>
      <c r="P9" t="s">
        <v>122</v>
      </c>
      <c r="Q9" s="2" t="s">
        <v>42</v>
      </c>
      <c r="S9" s="1">
        <v>44656</v>
      </c>
      <c r="T9" s="1">
        <v>45139</v>
      </c>
      <c r="U9" t="s">
        <v>121</v>
      </c>
      <c r="V9" t="s">
        <v>122</v>
      </c>
      <c r="W9" t="s">
        <v>42</v>
      </c>
      <c r="Y9" s="1">
        <v>45140</v>
      </c>
      <c r="Z9" s="1">
        <v>45265</v>
      </c>
      <c r="AA9" t="s">
        <v>121</v>
      </c>
      <c r="AB9" t="s">
        <v>122</v>
      </c>
      <c r="AC9" t="s">
        <v>89</v>
      </c>
      <c r="AE9" s="1">
        <v>45266</v>
      </c>
      <c r="AF9" s="1">
        <v>45384</v>
      </c>
      <c r="AG9" t="s">
        <v>121</v>
      </c>
      <c r="AH9" t="s">
        <v>127</v>
      </c>
      <c r="AI9" t="s">
        <v>128</v>
      </c>
      <c r="AJ9" t="s">
        <v>146</v>
      </c>
      <c r="AK9" s="1">
        <v>45385</v>
      </c>
      <c r="AL9" s="1">
        <v>45510</v>
      </c>
    </row>
    <row r="10" spans="1:38">
      <c r="A10" t="s">
        <v>147</v>
      </c>
      <c r="B10" t="s">
        <v>140</v>
      </c>
      <c r="C10" t="s">
        <v>121</v>
      </c>
      <c r="D10" t="s">
        <v>122</v>
      </c>
      <c r="E10" s="2" t="s">
        <v>42</v>
      </c>
      <c r="G10" s="1">
        <v>44411</v>
      </c>
      <c r="H10" s="1">
        <v>44902</v>
      </c>
      <c r="I10" t="s">
        <v>121</v>
      </c>
      <c r="J10" t="s">
        <v>122</v>
      </c>
      <c r="K10" t="s">
        <v>87</v>
      </c>
      <c r="L10" t="s">
        <v>143</v>
      </c>
      <c r="M10" s="1">
        <v>44903</v>
      </c>
      <c r="N10" s="1">
        <v>45020</v>
      </c>
      <c r="O10" t="s">
        <v>123</v>
      </c>
      <c r="P10" t="s">
        <v>141</v>
      </c>
      <c r="Q10" t="s">
        <v>74</v>
      </c>
      <c r="R10" t="s">
        <v>142</v>
      </c>
      <c r="S10" s="1">
        <v>44656</v>
      </c>
      <c r="T10" s="1">
        <v>45139</v>
      </c>
      <c r="U10" t="s">
        <v>121</v>
      </c>
      <c r="V10" t="s">
        <v>127</v>
      </c>
      <c r="W10" t="s">
        <v>128</v>
      </c>
      <c r="X10" t="s">
        <v>148</v>
      </c>
      <c r="Y10" s="1">
        <v>45140</v>
      </c>
      <c r="Z10" s="1">
        <v>45265</v>
      </c>
      <c r="AA10" t="s">
        <v>121</v>
      </c>
      <c r="AB10" t="s">
        <v>122</v>
      </c>
      <c r="AC10" t="s">
        <v>42</v>
      </c>
      <c r="AE10" s="1">
        <v>45266</v>
      </c>
      <c r="AF10" s="1">
        <v>45384</v>
      </c>
      <c r="AG10" t="s">
        <v>121</v>
      </c>
      <c r="AH10" t="s">
        <v>122</v>
      </c>
      <c r="AI10" t="s">
        <v>89</v>
      </c>
      <c r="AK10" s="1">
        <v>45385</v>
      </c>
      <c r="AL10" s="1">
        <v>45510</v>
      </c>
    </row>
    <row r="11" spans="1:38">
      <c r="A11" t="s">
        <v>149</v>
      </c>
      <c r="B11" t="s">
        <v>140</v>
      </c>
      <c r="C11" t="s">
        <v>121</v>
      </c>
      <c r="D11" t="s">
        <v>122</v>
      </c>
      <c r="E11" t="s">
        <v>52</v>
      </c>
      <c r="G11" s="1">
        <v>44411</v>
      </c>
      <c r="H11" s="1">
        <v>44902</v>
      </c>
      <c r="I11" t="s">
        <v>121</v>
      </c>
      <c r="J11" t="s">
        <v>122</v>
      </c>
      <c r="K11" t="s">
        <v>42</v>
      </c>
      <c r="L11" t="s">
        <v>150</v>
      </c>
      <c r="M11" s="1">
        <v>44903</v>
      </c>
      <c r="N11" s="1">
        <v>45020</v>
      </c>
      <c r="O11" t="s">
        <v>121</v>
      </c>
      <c r="P11" t="s">
        <v>122</v>
      </c>
      <c r="Q11" t="s">
        <v>151</v>
      </c>
      <c r="R11" t="s">
        <v>152</v>
      </c>
      <c r="S11" s="1">
        <v>44656</v>
      </c>
      <c r="T11" s="1">
        <v>45139</v>
      </c>
      <c r="U11" t="s">
        <v>121</v>
      </c>
      <c r="V11" t="s">
        <v>122</v>
      </c>
      <c r="W11" t="s">
        <v>88</v>
      </c>
      <c r="Y11" s="1">
        <v>45140</v>
      </c>
      <c r="Z11" s="1">
        <v>45265</v>
      </c>
      <c r="AA11" t="s">
        <v>121</v>
      </c>
      <c r="AB11" t="s">
        <v>127</v>
      </c>
      <c r="AC11" t="s">
        <v>131</v>
      </c>
      <c r="AD11" t="s">
        <v>144</v>
      </c>
      <c r="AE11" s="1">
        <v>45266</v>
      </c>
      <c r="AF11" s="1">
        <v>45384</v>
      </c>
      <c r="AG11" t="s">
        <v>121</v>
      </c>
      <c r="AI11" t="s">
        <v>153</v>
      </c>
      <c r="AJ11" t="s">
        <v>154</v>
      </c>
      <c r="AK11" s="1">
        <v>45385</v>
      </c>
      <c r="AL11" s="1">
        <v>45510</v>
      </c>
    </row>
    <row r="12" spans="1:38">
      <c r="A12" t="s">
        <v>155</v>
      </c>
      <c r="B12" t="s">
        <v>140</v>
      </c>
      <c r="C12" t="s">
        <v>121</v>
      </c>
      <c r="D12" t="s">
        <v>122</v>
      </c>
      <c r="E12" t="s">
        <v>151</v>
      </c>
      <c r="F12" t="s">
        <v>152</v>
      </c>
      <c r="G12" s="1">
        <v>44411</v>
      </c>
      <c r="H12" s="1">
        <v>44902</v>
      </c>
      <c r="I12" t="s">
        <v>121</v>
      </c>
      <c r="J12" t="s">
        <v>122</v>
      </c>
      <c r="K12" t="s">
        <v>52</v>
      </c>
      <c r="M12" s="1">
        <v>44903</v>
      </c>
      <c r="N12" s="1">
        <v>45020</v>
      </c>
      <c r="O12" t="s">
        <v>121</v>
      </c>
      <c r="P12" t="s">
        <v>122</v>
      </c>
      <c r="Q12" t="s">
        <v>42</v>
      </c>
      <c r="R12" t="s">
        <v>150</v>
      </c>
      <c r="S12" s="1">
        <v>44656</v>
      </c>
      <c r="T12" s="1">
        <v>45139</v>
      </c>
      <c r="U12" t="s">
        <v>121</v>
      </c>
      <c r="W12" t="s">
        <v>153</v>
      </c>
      <c r="X12" t="s">
        <v>154</v>
      </c>
      <c r="Y12" s="1">
        <v>45140</v>
      </c>
      <c r="Z12" s="1">
        <v>45265</v>
      </c>
      <c r="AA12" t="s">
        <v>121</v>
      </c>
      <c r="AB12" t="s">
        <v>122</v>
      </c>
      <c r="AC12" t="s">
        <v>88</v>
      </c>
      <c r="AE12" s="1">
        <v>45266</v>
      </c>
      <c r="AF12" s="1">
        <v>45384</v>
      </c>
      <c r="AG12" t="s">
        <v>121</v>
      </c>
      <c r="AH12" t="s">
        <v>127</v>
      </c>
      <c r="AI12" t="s">
        <v>128</v>
      </c>
      <c r="AJ12" t="s">
        <v>146</v>
      </c>
      <c r="AK12" s="1">
        <v>45385</v>
      </c>
      <c r="AL12" s="1">
        <v>45510</v>
      </c>
    </row>
    <row r="13" spans="1:38">
      <c r="A13" t="s">
        <v>156</v>
      </c>
      <c r="B13" t="s">
        <v>140</v>
      </c>
      <c r="C13" t="s">
        <v>121</v>
      </c>
      <c r="D13" t="s">
        <v>122</v>
      </c>
      <c r="E13" t="s">
        <v>42</v>
      </c>
      <c r="F13" t="s">
        <v>150</v>
      </c>
      <c r="G13" s="1">
        <v>44411</v>
      </c>
      <c r="H13" s="1">
        <v>44902</v>
      </c>
      <c r="I13" t="s">
        <v>121</v>
      </c>
      <c r="J13" t="s">
        <v>122</v>
      </c>
      <c r="K13" t="s">
        <v>151</v>
      </c>
      <c r="L13" t="s">
        <v>152</v>
      </c>
      <c r="M13" s="1">
        <v>44903</v>
      </c>
      <c r="N13" s="1">
        <v>45020</v>
      </c>
      <c r="O13" t="s">
        <v>121</v>
      </c>
      <c r="P13" t="s">
        <v>122</v>
      </c>
      <c r="Q13" t="s">
        <v>52</v>
      </c>
      <c r="S13" s="1">
        <v>44656</v>
      </c>
      <c r="T13" s="1">
        <v>45139</v>
      </c>
      <c r="U13" t="s">
        <v>121</v>
      </c>
      <c r="V13" t="s">
        <v>127</v>
      </c>
      <c r="W13" t="s">
        <v>128</v>
      </c>
      <c r="X13" t="s">
        <v>148</v>
      </c>
      <c r="Y13" s="1">
        <v>45140</v>
      </c>
      <c r="Z13" s="1">
        <v>45265</v>
      </c>
      <c r="AA13" t="s">
        <v>121</v>
      </c>
      <c r="AC13" t="s">
        <v>153</v>
      </c>
      <c r="AD13" t="s">
        <v>154</v>
      </c>
      <c r="AE13" s="1">
        <v>45266</v>
      </c>
      <c r="AF13" s="1">
        <v>45384</v>
      </c>
      <c r="AG13" t="s">
        <v>121</v>
      </c>
      <c r="AH13" t="s">
        <v>122</v>
      </c>
      <c r="AI13" t="s">
        <v>88</v>
      </c>
      <c r="AK13" s="1">
        <v>45385</v>
      </c>
      <c r="AL13" s="1">
        <v>45510</v>
      </c>
    </row>
    <row r="14" spans="1:38">
      <c r="A14" t="s">
        <v>157</v>
      </c>
      <c r="B14" t="s">
        <v>120</v>
      </c>
      <c r="C14" t="s">
        <v>121</v>
      </c>
      <c r="D14" t="s">
        <v>122</v>
      </c>
      <c r="E14" t="s">
        <v>81</v>
      </c>
      <c r="G14" s="1">
        <v>44411</v>
      </c>
      <c r="H14" s="1">
        <v>44902</v>
      </c>
      <c r="I14" t="s">
        <v>121</v>
      </c>
      <c r="J14" t="s">
        <v>158</v>
      </c>
      <c r="K14" t="s">
        <v>55</v>
      </c>
      <c r="M14" s="1">
        <v>44903</v>
      </c>
      <c r="N14" s="1">
        <v>45020</v>
      </c>
      <c r="O14" t="s">
        <v>121</v>
      </c>
      <c r="P14" t="s">
        <v>122</v>
      </c>
      <c r="Q14" t="s">
        <v>42</v>
      </c>
      <c r="R14" t="s">
        <v>150</v>
      </c>
      <c r="S14" s="1">
        <v>44656</v>
      </c>
      <c r="T14" s="1">
        <v>45139</v>
      </c>
      <c r="U14" t="s">
        <v>121</v>
      </c>
      <c r="W14" t="s">
        <v>153</v>
      </c>
      <c r="X14" t="s">
        <v>154</v>
      </c>
      <c r="Y14" s="1">
        <v>45140</v>
      </c>
      <c r="Z14" s="1">
        <v>45265</v>
      </c>
      <c r="AA14" t="s">
        <v>121</v>
      </c>
      <c r="AB14" t="s">
        <v>127</v>
      </c>
      <c r="AC14" t="s">
        <v>128</v>
      </c>
      <c r="AD14" t="s">
        <v>129</v>
      </c>
      <c r="AE14" s="1">
        <v>45266</v>
      </c>
      <c r="AF14" s="1">
        <v>45384</v>
      </c>
      <c r="AG14" t="s">
        <v>121</v>
      </c>
      <c r="AH14" t="s">
        <v>122</v>
      </c>
      <c r="AI14" t="s">
        <v>136</v>
      </c>
      <c r="AK14" s="1">
        <v>45385</v>
      </c>
      <c r="AL14" s="1">
        <v>45510</v>
      </c>
    </row>
    <row r="15" spans="1:38">
      <c r="A15" t="s">
        <v>159</v>
      </c>
      <c r="B15" t="s">
        <v>120</v>
      </c>
      <c r="C15" t="s">
        <v>121</v>
      </c>
      <c r="D15" t="s">
        <v>122</v>
      </c>
      <c r="E15" t="s">
        <v>42</v>
      </c>
      <c r="F15" t="s">
        <v>150</v>
      </c>
      <c r="G15" s="1">
        <v>44411</v>
      </c>
      <c r="H15" s="1">
        <v>44902</v>
      </c>
      <c r="I15" t="s">
        <v>121</v>
      </c>
      <c r="J15" t="s">
        <v>122</v>
      </c>
      <c r="K15" t="s">
        <v>81</v>
      </c>
      <c r="M15" s="1">
        <v>44903</v>
      </c>
      <c r="N15" s="1">
        <v>45020</v>
      </c>
      <c r="O15" t="s">
        <v>121</v>
      </c>
      <c r="P15" t="s">
        <v>158</v>
      </c>
      <c r="Q15" t="s">
        <v>55</v>
      </c>
      <c r="S15" s="1">
        <v>44656</v>
      </c>
      <c r="T15" s="1">
        <v>45139</v>
      </c>
      <c r="U15" t="s">
        <v>121</v>
      </c>
      <c r="V15" t="s">
        <v>122</v>
      </c>
      <c r="W15" t="s">
        <v>136</v>
      </c>
      <c r="Y15" s="1">
        <v>45140</v>
      </c>
      <c r="Z15" s="1">
        <v>45265</v>
      </c>
      <c r="AA15" t="s">
        <v>121</v>
      </c>
      <c r="AC15" t="s">
        <v>153</v>
      </c>
      <c r="AD15" t="s">
        <v>154</v>
      </c>
      <c r="AE15" s="1">
        <v>45266</v>
      </c>
      <c r="AF15" s="1">
        <v>45384</v>
      </c>
      <c r="AG15" t="s">
        <v>121</v>
      </c>
      <c r="AH15" t="s">
        <v>127</v>
      </c>
      <c r="AI15" t="s">
        <v>128</v>
      </c>
      <c r="AJ15" t="s">
        <v>129</v>
      </c>
      <c r="AK15" s="1">
        <v>45385</v>
      </c>
      <c r="AL15" s="1">
        <v>45510</v>
      </c>
    </row>
    <row r="16" spans="1:38">
      <c r="A16" t="s">
        <v>160</v>
      </c>
      <c r="B16" t="s">
        <v>120</v>
      </c>
      <c r="C16" t="s">
        <v>121</v>
      </c>
      <c r="D16" t="s">
        <v>158</v>
      </c>
      <c r="E16" t="s">
        <v>55</v>
      </c>
      <c r="G16" s="1">
        <v>44411</v>
      </c>
      <c r="H16" s="1">
        <v>44902</v>
      </c>
      <c r="I16" t="s">
        <v>121</v>
      </c>
      <c r="J16" t="s">
        <v>122</v>
      </c>
      <c r="K16" t="s">
        <v>42</v>
      </c>
      <c r="L16" t="s">
        <v>150</v>
      </c>
      <c r="M16" s="1">
        <v>44903</v>
      </c>
      <c r="N16" s="1">
        <v>45020</v>
      </c>
      <c r="O16" t="s">
        <v>121</v>
      </c>
      <c r="P16" t="s">
        <v>122</v>
      </c>
      <c r="Q16" t="s">
        <v>81</v>
      </c>
      <c r="S16" s="1">
        <v>44656</v>
      </c>
      <c r="T16" s="1">
        <v>45139</v>
      </c>
      <c r="U16" t="s">
        <v>121</v>
      </c>
      <c r="V16" t="s">
        <v>127</v>
      </c>
      <c r="W16" t="s">
        <v>128</v>
      </c>
      <c r="X16" t="s">
        <v>129</v>
      </c>
      <c r="Y16" s="1">
        <v>45140</v>
      </c>
      <c r="Z16" s="1">
        <v>45265</v>
      </c>
      <c r="AA16" t="s">
        <v>121</v>
      </c>
      <c r="AB16" t="s">
        <v>122</v>
      </c>
      <c r="AC16" t="s">
        <v>136</v>
      </c>
      <c r="AE16" s="1">
        <v>45266</v>
      </c>
      <c r="AF16" s="1">
        <v>45384</v>
      </c>
      <c r="AG16" t="s">
        <v>121</v>
      </c>
      <c r="AI16" t="s">
        <v>153</v>
      </c>
      <c r="AJ16" t="s">
        <v>154</v>
      </c>
      <c r="AK16" s="1">
        <v>45385</v>
      </c>
      <c r="AL16" s="1">
        <v>45510</v>
      </c>
    </row>
    <row r="17" spans="1:38">
      <c r="A17" t="s">
        <v>161</v>
      </c>
      <c r="B17" t="s">
        <v>120</v>
      </c>
      <c r="C17" t="s">
        <v>121</v>
      </c>
      <c r="D17" t="s">
        <v>122</v>
      </c>
      <c r="E17" t="s">
        <v>49</v>
      </c>
      <c r="G17" s="1">
        <v>44411</v>
      </c>
      <c r="H17" s="1">
        <v>44902</v>
      </c>
      <c r="I17" t="s">
        <v>121</v>
      </c>
      <c r="J17" t="s">
        <v>122</v>
      </c>
      <c r="K17" t="s">
        <v>52</v>
      </c>
      <c r="M17" s="1">
        <v>44903</v>
      </c>
      <c r="N17" s="1">
        <v>45020</v>
      </c>
      <c r="O17" t="s">
        <v>121</v>
      </c>
      <c r="P17" t="s">
        <v>158</v>
      </c>
      <c r="Q17" t="s">
        <v>162</v>
      </c>
      <c r="S17" s="1">
        <v>44656</v>
      </c>
      <c r="T17" s="1">
        <v>45139</v>
      </c>
      <c r="U17" t="s">
        <v>121</v>
      </c>
      <c r="V17" t="s">
        <v>122</v>
      </c>
      <c r="W17" t="s">
        <v>42</v>
      </c>
      <c r="Y17" s="1">
        <v>45140</v>
      </c>
      <c r="Z17" s="1">
        <v>45265</v>
      </c>
      <c r="AA17" t="s">
        <v>121</v>
      </c>
      <c r="AB17" t="s">
        <v>127</v>
      </c>
      <c r="AC17" t="s">
        <v>128</v>
      </c>
      <c r="AD17" t="s">
        <v>129</v>
      </c>
      <c r="AE17" s="1">
        <v>45266</v>
      </c>
      <c r="AF17" s="1">
        <v>45384</v>
      </c>
      <c r="AG17" t="s">
        <v>121</v>
      </c>
      <c r="AI17" t="s">
        <v>153</v>
      </c>
      <c r="AJ17" t="s">
        <v>154</v>
      </c>
      <c r="AK17" s="1">
        <v>45385</v>
      </c>
      <c r="AL17" s="1">
        <v>45510</v>
      </c>
    </row>
    <row r="18" spans="1:38">
      <c r="A18" t="s">
        <v>163</v>
      </c>
      <c r="B18" t="s">
        <v>120</v>
      </c>
      <c r="C18" t="s">
        <v>121</v>
      </c>
      <c r="D18" t="s">
        <v>158</v>
      </c>
      <c r="E18" t="s">
        <v>162</v>
      </c>
      <c r="G18" s="1">
        <v>44411</v>
      </c>
      <c r="H18" s="1">
        <v>44902</v>
      </c>
      <c r="I18" t="s">
        <v>121</v>
      </c>
      <c r="J18" t="s">
        <v>122</v>
      </c>
      <c r="K18" t="s">
        <v>49</v>
      </c>
      <c r="M18" s="1">
        <v>44903</v>
      </c>
      <c r="N18" s="1">
        <v>45020</v>
      </c>
      <c r="O18" t="s">
        <v>121</v>
      </c>
      <c r="P18" t="s">
        <v>122</v>
      </c>
      <c r="Q18" t="s">
        <v>52</v>
      </c>
      <c r="S18" s="1">
        <v>44656</v>
      </c>
      <c r="T18" s="1">
        <v>45139</v>
      </c>
      <c r="U18" t="s">
        <v>121</v>
      </c>
      <c r="W18" t="s">
        <v>153</v>
      </c>
      <c r="X18" t="s">
        <v>154</v>
      </c>
      <c r="Y18" s="1">
        <v>45140</v>
      </c>
      <c r="Z18" s="1">
        <v>45265</v>
      </c>
      <c r="AA18" t="s">
        <v>121</v>
      </c>
      <c r="AB18" t="s">
        <v>122</v>
      </c>
      <c r="AC18" t="s">
        <v>42</v>
      </c>
      <c r="AE18" s="1">
        <v>45266</v>
      </c>
      <c r="AF18" s="1">
        <v>45384</v>
      </c>
      <c r="AG18" t="s">
        <v>121</v>
      </c>
      <c r="AH18" t="s">
        <v>127</v>
      </c>
      <c r="AI18" t="s">
        <v>131</v>
      </c>
      <c r="AJ18" t="s">
        <v>129</v>
      </c>
      <c r="AK18" s="1">
        <v>45385</v>
      </c>
      <c r="AL18" s="1">
        <v>45510</v>
      </c>
    </row>
    <row r="19" spans="1:38">
      <c r="A19" t="s">
        <v>164</v>
      </c>
      <c r="B19" t="s">
        <v>120</v>
      </c>
      <c r="C19" t="s">
        <v>121</v>
      </c>
      <c r="D19" t="s">
        <v>122</v>
      </c>
      <c r="E19" t="s">
        <v>52</v>
      </c>
      <c r="G19" s="1">
        <v>44411</v>
      </c>
      <c r="H19" s="1">
        <v>44902</v>
      </c>
      <c r="I19" t="s">
        <v>121</v>
      </c>
      <c r="J19" t="s">
        <v>158</v>
      </c>
      <c r="K19" t="s">
        <v>162</v>
      </c>
      <c r="M19" s="1">
        <v>44903</v>
      </c>
      <c r="N19" s="1">
        <v>45020</v>
      </c>
      <c r="O19" t="s">
        <v>121</v>
      </c>
      <c r="P19" t="s">
        <v>122</v>
      </c>
      <c r="Q19" t="s">
        <v>49</v>
      </c>
      <c r="S19" s="1">
        <v>44656</v>
      </c>
      <c r="T19" s="1">
        <v>45139</v>
      </c>
      <c r="U19" t="s">
        <v>121</v>
      </c>
      <c r="V19" t="s">
        <v>127</v>
      </c>
      <c r="W19" t="s">
        <v>128</v>
      </c>
      <c r="X19" t="s">
        <v>129</v>
      </c>
      <c r="Y19" s="1">
        <v>45140</v>
      </c>
      <c r="Z19" s="1">
        <v>45265</v>
      </c>
      <c r="AA19" t="s">
        <v>121</v>
      </c>
      <c r="AC19" t="s">
        <v>153</v>
      </c>
      <c r="AD19" t="s">
        <v>154</v>
      </c>
      <c r="AE19" s="1">
        <v>45266</v>
      </c>
      <c r="AF19" s="1">
        <v>45384</v>
      </c>
      <c r="AG19" t="s">
        <v>121</v>
      </c>
      <c r="AH19" t="s">
        <v>122</v>
      </c>
      <c r="AI19" t="s">
        <v>42</v>
      </c>
      <c r="AK19" s="1">
        <v>45385</v>
      </c>
      <c r="AL19" s="1">
        <v>45510</v>
      </c>
    </row>
    <row r="20" spans="1:38">
      <c r="A20" t="s">
        <v>165</v>
      </c>
      <c r="B20" t="s">
        <v>140</v>
      </c>
      <c r="C20" t="s">
        <v>123</v>
      </c>
      <c r="D20" t="s">
        <v>166</v>
      </c>
      <c r="E20" t="s">
        <v>167</v>
      </c>
      <c r="F20" t="s">
        <v>168</v>
      </c>
      <c r="G20" s="1">
        <v>44411</v>
      </c>
      <c r="H20" s="1">
        <v>44902</v>
      </c>
      <c r="I20" t="s">
        <v>121</v>
      </c>
      <c r="J20" t="s">
        <v>122</v>
      </c>
      <c r="K20" t="s">
        <v>81</v>
      </c>
      <c r="M20" s="1">
        <v>44903</v>
      </c>
      <c r="N20" s="1">
        <v>45020</v>
      </c>
      <c r="O20" t="s">
        <v>121</v>
      </c>
      <c r="P20" t="s">
        <v>122</v>
      </c>
      <c r="Q20" t="s">
        <v>42</v>
      </c>
      <c r="S20" s="1">
        <v>44656</v>
      </c>
      <c r="T20" s="1">
        <v>45139</v>
      </c>
      <c r="U20" t="s">
        <v>121</v>
      </c>
      <c r="V20" t="s">
        <v>158</v>
      </c>
      <c r="W20" t="s">
        <v>77</v>
      </c>
      <c r="Y20" s="1">
        <v>45140</v>
      </c>
      <c r="Z20" s="1">
        <v>45265</v>
      </c>
      <c r="AA20" t="s">
        <v>121</v>
      </c>
      <c r="AB20" t="s">
        <v>127</v>
      </c>
      <c r="AC20" t="s">
        <v>128</v>
      </c>
      <c r="AD20" t="s">
        <v>144</v>
      </c>
      <c r="AE20" s="1">
        <v>45266</v>
      </c>
      <c r="AF20" s="1">
        <v>45384</v>
      </c>
      <c r="AG20" t="s">
        <v>121</v>
      </c>
      <c r="AH20" t="s">
        <v>122</v>
      </c>
      <c r="AI20" t="s">
        <v>65</v>
      </c>
      <c r="AK20" s="1">
        <v>45385</v>
      </c>
      <c r="AL20" s="1">
        <v>45510</v>
      </c>
    </row>
    <row r="21" spans="1:38">
      <c r="A21" t="s">
        <v>169</v>
      </c>
      <c r="B21" t="s">
        <v>140</v>
      </c>
      <c r="C21" t="s">
        <v>121</v>
      </c>
      <c r="D21" t="s">
        <v>122</v>
      </c>
      <c r="E21" t="s">
        <v>42</v>
      </c>
      <c r="G21" s="1">
        <v>44411</v>
      </c>
      <c r="H21" s="1">
        <v>44902</v>
      </c>
      <c r="I21" t="s">
        <v>123</v>
      </c>
      <c r="J21" t="s">
        <v>170</v>
      </c>
      <c r="K21" t="s">
        <v>74</v>
      </c>
      <c r="L21" t="s">
        <v>171</v>
      </c>
      <c r="M21" s="1">
        <v>44903</v>
      </c>
      <c r="N21" s="1">
        <v>45020</v>
      </c>
      <c r="O21" t="s">
        <v>121</v>
      </c>
      <c r="P21" t="s">
        <v>122</v>
      </c>
      <c r="Q21" t="s">
        <v>81</v>
      </c>
      <c r="S21" s="1">
        <v>44656</v>
      </c>
      <c r="T21" s="1">
        <v>45139</v>
      </c>
      <c r="U21" t="s">
        <v>121</v>
      </c>
      <c r="V21" t="s">
        <v>122</v>
      </c>
      <c r="W21" t="s">
        <v>65</v>
      </c>
      <c r="Y21" s="1">
        <v>45140</v>
      </c>
      <c r="Z21" s="1">
        <v>45265</v>
      </c>
      <c r="AA21" t="s">
        <v>121</v>
      </c>
      <c r="AB21" t="s">
        <v>158</v>
      </c>
      <c r="AC21" t="s">
        <v>77</v>
      </c>
      <c r="AE21" s="1">
        <v>45266</v>
      </c>
      <c r="AF21" s="1">
        <v>45384</v>
      </c>
      <c r="AG21" t="s">
        <v>121</v>
      </c>
      <c r="AH21" t="s">
        <v>127</v>
      </c>
      <c r="AI21" t="s">
        <v>128</v>
      </c>
      <c r="AJ21" t="s">
        <v>148</v>
      </c>
      <c r="AK21" s="1">
        <v>45385</v>
      </c>
      <c r="AL21" s="1">
        <v>45510</v>
      </c>
    </row>
    <row r="22" spans="1:38">
      <c r="A22" t="s">
        <v>172</v>
      </c>
      <c r="B22" t="s">
        <v>140</v>
      </c>
      <c r="C22" t="s">
        <v>121</v>
      </c>
      <c r="D22" t="s">
        <v>122</v>
      </c>
      <c r="E22" t="s">
        <v>81</v>
      </c>
      <c r="G22" s="1">
        <v>44411</v>
      </c>
      <c r="H22" s="1">
        <v>44902</v>
      </c>
      <c r="I22" t="s">
        <v>121</v>
      </c>
      <c r="J22" t="s">
        <v>122</v>
      </c>
      <c r="K22" t="s">
        <v>42</v>
      </c>
      <c r="M22" s="1">
        <v>44903</v>
      </c>
      <c r="N22" s="1">
        <v>45020</v>
      </c>
      <c r="O22" t="s">
        <v>123</v>
      </c>
      <c r="P22" t="s">
        <v>170</v>
      </c>
      <c r="Q22" t="s">
        <v>74</v>
      </c>
      <c r="R22" t="s">
        <v>171</v>
      </c>
      <c r="S22" s="1">
        <v>44656</v>
      </c>
      <c r="T22" s="1">
        <v>45139</v>
      </c>
      <c r="U22" t="s">
        <v>121</v>
      </c>
      <c r="V22" t="s">
        <v>127</v>
      </c>
      <c r="W22" t="s">
        <v>128</v>
      </c>
      <c r="X22" t="s">
        <v>148</v>
      </c>
      <c r="Y22" s="1">
        <v>45140</v>
      </c>
      <c r="Z22" s="1">
        <v>45265</v>
      </c>
      <c r="AA22" t="s">
        <v>121</v>
      </c>
      <c r="AB22" t="s">
        <v>122</v>
      </c>
      <c r="AC22" t="s">
        <v>65</v>
      </c>
      <c r="AE22" s="1">
        <v>45266</v>
      </c>
      <c r="AF22" s="1">
        <v>45384</v>
      </c>
      <c r="AG22" t="s">
        <v>121</v>
      </c>
      <c r="AH22" t="s">
        <v>158</v>
      </c>
      <c r="AI22" t="s">
        <v>77</v>
      </c>
      <c r="AK22" s="1">
        <v>45385</v>
      </c>
      <c r="AL22" s="1">
        <v>45510</v>
      </c>
    </row>
  </sheetData>
  <phoneticPr fontId="1" type="noConversion"/>
  <pageMargins left="0.25" right="0.25" top="0.75" bottom="0.75" header="0.3" footer="0.3"/>
  <pageSetup paperSize="8" fitToWidth="0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76AB6-608C-4455-8E4B-6A31C64633DF}">
  <dimension ref="A1:AL22"/>
  <sheetViews>
    <sheetView workbookViewId="0">
      <selection activeCell="A2" sqref="A2"/>
    </sheetView>
  </sheetViews>
  <sheetFormatPr defaultRowHeight="15"/>
  <cols>
    <col min="1" max="1" width="15.7109375" bestFit="1" customWidth="1"/>
    <col min="2" max="2" width="45.28515625" bestFit="1" customWidth="1"/>
    <col min="3" max="3" width="59.28515625" bestFit="1" customWidth="1"/>
    <col min="4" max="4" width="48.42578125" bestFit="1" customWidth="1"/>
    <col min="5" max="6" width="26.140625" bestFit="1" customWidth="1"/>
    <col min="7" max="7" width="21.7109375" style="1" customWidth="1"/>
    <col min="8" max="8" width="20.85546875" style="1" customWidth="1"/>
    <col min="9" max="9" width="54.140625" bestFit="1" customWidth="1"/>
    <col min="10" max="10" width="48.85546875" bestFit="1" customWidth="1"/>
    <col min="11" max="12" width="26.140625" bestFit="1" customWidth="1"/>
    <col min="13" max="13" width="22.7109375" style="1" customWidth="1"/>
    <col min="14" max="14" width="21.85546875" style="1" customWidth="1"/>
    <col min="15" max="15" width="54.140625" bestFit="1" customWidth="1"/>
    <col min="16" max="16" width="48.85546875" bestFit="1" customWidth="1"/>
    <col min="17" max="18" width="26.140625" bestFit="1" customWidth="1"/>
    <col min="19" max="19" width="23.7109375" style="1" customWidth="1"/>
    <col min="20" max="20" width="22.85546875" style="1" customWidth="1"/>
    <col min="21" max="21" width="54.140625" bestFit="1" customWidth="1"/>
    <col min="22" max="22" width="48.85546875" bestFit="1" customWidth="1"/>
    <col min="23" max="23" width="22.7109375" bestFit="1" customWidth="1"/>
    <col min="24" max="24" width="66" bestFit="1" customWidth="1"/>
    <col min="25" max="25" width="23.7109375" style="1" customWidth="1"/>
    <col min="26" max="26" width="22.85546875" style="1" customWidth="1"/>
    <col min="27" max="27" width="54.140625" bestFit="1" customWidth="1"/>
    <col min="28" max="28" width="48.85546875" bestFit="1" customWidth="1"/>
    <col min="29" max="29" width="22.7109375" bestFit="1" customWidth="1"/>
    <col min="30" max="30" width="66" bestFit="1" customWidth="1"/>
    <col min="31" max="31" width="23.7109375" style="1" customWidth="1"/>
    <col min="32" max="32" width="22.85546875" style="1" customWidth="1"/>
    <col min="33" max="33" width="54.140625" bestFit="1" customWidth="1"/>
    <col min="34" max="34" width="48.85546875" bestFit="1" customWidth="1"/>
    <col min="35" max="35" width="22.7109375" bestFit="1" customWidth="1"/>
    <col min="36" max="36" width="66" bestFit="1" customWidth="1"/>
    <col min="37" max="37" width="23.7109375" style="1" customWidth="1"/>
    <col min="38" max="38" width="22.85546875" style="1" customWidth="1"/>
  </cols>
  <sheetData>
    <row r="1" spans="1:38">
      <c r="A1" t="s">
        <v>0</v>
      </c>
      <c r="B1" t="s">
        <v>1</v>
      </c>
      <c r="C1" t="s">
        <v>106</v>
      </c>
      <c r="D1" t="s">
        <v>107</v>
      </c>
      <c r="E1" t="s">
        <v>108</v>
      </c>
      <c r="F1" t="s">
        <v>109</v>
      </c>
      <c r="G1" s="1" t="s">
        <v>110</v>
      </c>
      <c r="H1" s="1" t="s">
        <v>111</v>
      </c>
      <c r="I1" t="s">
        <v>8</v>
      </c>
      <c r="J1" t="s">
        <v>9</v>
      </c>
      <c r="K1" t="s">
        <v>10</v>
      </c>
      <c r="L1" t="s">
        <v>11</v>
      </c>
      <c r="M1" s="1" t="s">
        <v>112</v>
      </c>
      <c r="N1" s="1" t="s">
        <v>113</v>
      </c>
      <c r="O1" t="s">
        <v>14</v>
      </c>
      <c r="P1" t="s">
        <v>15</v>
      </c>
      <c r="Q1" t="s">
        <v>16</v>
      </c>
      <c r="R1" t="s">
        <v>17</v>
      </c>
      <c r="S1" s="1" t="s">
        <v>12</v>
      </c>
      <c r="T1" s="1" t="s">
        <v>13</v>
      </c>
      <c r="U1" t="s">
        <v>20</v>
      </c>
      <c r="V1" t="s">
        <v>21</v>
      </c>
      <c r="W1" t="s">
        <v>115</v>
      </c>
      <c r="X1" t="s">
        <v>23</v>
      </c>
      <c r="Y1" s="1" t="s">
        <v>24</v>
      </c>
      <c r="Z1" s="1" t="s">
        <v>25</v>
      </c>
      <c r="AA1" t="s">
        <v>26</v>
      </c>
      <c r="AB1" t="s">
        <v>27</v>
      </c>
      <c r="AC1" t="s">
        <v>116</v>
      </c>
      <c r="AD1" t="s">
        <v>29</v>
      </c>
      <c r="AE1" s="1" t="s">
        <v>30</v>
      </c>
      <c r="AF1" s="1" t="s">
        <v>117</v>
      </c>
      <c r="AG1" t="s">
        <v>32</v>
      </c>
      <c r="AH1" t="s">
        <v>33</v>
      </c>
      <c r="AI1" t="s">
        <v>118</v>
      </c>
      <c r="AJ1" t="s">
        <v>35</v>
      </c>
      <c r="AK1" s="1" t="s">
        <v>36</v>
      </c>
      <c r="AL1" s="1" t="s">
        <v>37</v>
      </c>
    </row>
    <row r="2" spans="1:38">
      <c r="A2" t="s">
        <v>173</v>
      </c>
      <c r="B2" t="s">
        <v>174</v>
      </c>
      <c r="C2" t="s">
        <v>175</v>
      </c>
      <c r="D2" t="s">
        <v>176</v>
      </c>
      <c r="E2" t="s">
        <v>74</v>
      </c>
      <c r="G2" s="1">
        <v>44411</v>
      </c>
      <c r="H2" s="1">
        <v>44902</v>
      </c>
      <c r="I2" t="s">
        <v>177</v>
      </c>
      <c r="J2" t="s">
        <v>178</v>
      </c>
      <c r="K2" t="s">
        <v>179</v>
      </c>
      <c r="L2" t="s">
        <v>87</v>
      </c>
      <c r="M2" s="1">
        <v>44903</v>
      </c>
      <c r="N2" s="1">
        <v>45020</v>
      </c>
      <c r="O2" t="s">
        <v>177</v>
      </c>
      <c r="P2" t="s">
        <v>178</v>
      </c>
      <c r="Q2" t="s">
        <v>42</v>
      </c>
      <c r="S2" s="1">
        <v>44656</v>
      </c>
      <c r="T2" s="1">
        <v>45139</v>
      </c>
      <c r="U2" t="s">
        <v>177</v>
      </c>
      <c r="V2" t="s">
        <v>180</v>
      </c>
      <c r="W2" t="s">
        <v>131</v>
      </c>
      <c r="X2" t="s">
        <v>148</v>
      </c>
      <c r="Y2" s="1">
        <v>45140</v>
      </c>
      <c r="Z2" s="1">
        <v>45265</v>
      </c>
      <c r="AA2" t="s">
        <v>177</v>
      </c>
      <c r="AB2" t="s">
        <v>178</v>
      </c>
      <c r="AC2" t="s">
        <v>81</v>
      </c>
      <c r="AE2" s="1">
        <v>45266</v>
      </c>
      <c r="AF2" s="1">
        <v>45384</v>
      </c>
      <c r="AG2" t="s">
        <v>177</v>
      </c>
      <c r="AH2" t="s">
        <v>181</v>
      </c>
      <c r="AI2" t="s">
        <v>182</v>
      </c>
      <c r="AK2" s="1">
        <v>45385</v>
      </c>
      <c r="AL2" s="1">
        <v>45510</v>
      </c>
    </row>
    <row r="3" spans="1:38">
      <c r="A3" t="s">
        <v>183</v>
      </c>
      <c r="B3" t="s">
        <v>174</v>
      </c>
      <c r="C3" t="s">
        <v>177</v>
      </c>
      <c r="D3" t="s">
        <v>178</v>
      </c>
      <c r="E3" t="s">
        <v>42</v>
      </c>
      <c r="G3" s="1">
        <v>44411</v>
      </c>
      <c r="H3" s="1">
        <v>44902</v>
      </c>
      <c r="I3" t="s">
        <v>175</v>
      </c>
      <c r="J3" t="s">
        <v>184</v>
      </c>
      <c r="K3" t="s">
        <v>74</v>
      </c>
      <c r="M3" s="1">
        <v>44903</v>
      </c>
      <c r="N3" s="1">
        <v>45020</v>
      </c>
      <c r="O3" t="s">
        <v>177</v>
      </c>
      <c r="P3" t="s">
        <v>178</v>
      </c>
      <c r="Q3" t="s">
        <v>179</v>
      </c>
      <c r="R3" t="s">
        <v>87</v>
      </c>
      <c r="S3" s="1">
        <v>44656</v>
      </c>
      <c r="T3" s="1">
        <v>45139</v>
      </c>
      <c r="U3" t="s">
        <v>177</v>
      </c>
      <c r="V3" t="s">
        <v>181</v>
      </c>
      <c r="W3" t="s">
        <v>182</v>
      </c>
      <c r="Y3" s="1">
        <v>45140</v>
      </c>
      <c r="Z3" s="1">
        <v>45265</v>
      </c>
      <c r="AA3" t="s">
        <v>177</v>
      </c>
      <c r="AB3" t="s">
        <v>180</v>
      </c>
      <c r="AC3" t="s">
        <v>131</v>
      </c>
      <c r="AD3" t="s">
        <v>148</v>
      </c>
      <c r="AE3" s="1">
        <v>45266</v>
      </c>
      <c r="AF3" s="1">
        <v>45384</v>
      </c>
      <c r="AG3" t="s">
        <v>177</v>
      </c>
      <c r="AH3" t="s">
        <v>178</v>
      </c>
      <c r="AI3" t="s">
        <v>81</v>
      </c>
      <c r="AK3" s="1">
        <v>45385</v>
      </c>
      <c r="AL3" s="1">
        <v>45510</v>
      </c>
    </row>
    <row r="4" spans="1:38">
      <c r="A4" t="s">
        <v>185</v>
      </c>
      <c r="B4" t="s">
        <v>174</v>
      </c>
      <c r="C4" t="s">
        <v>177</v>
      </c>
      <c r="D4" t="s">
        <v>178</v>
      </c>
      <c r="E4" t="s">
        <v>179</v>
      </c>
      <c r="F4" t="s">
        <v>87</v>
      </c>
      <c r="G4" s="1">
        <v>44411</v>
      </c>
      <c r="H4" s="1">
        <v>44902</v>
      </c>
      <c r="I4" t="s">
        <v>177</v>
      </c>
      <c r="J4" t="s">
        <v>178</v>
      </c>
      <c r="K4" t="s">
        <v>42</v>
      </c>
      <c r="M4" s="1">
        <v>44903</v>
      </c>
      <c r="N4" s="1">
        <v>45020</v>
      </c>
      <c r="O4" t="s">
        <v>175</v>
      </c>
      <c r="P4" t="s">
        <v>184</v>
      </c>
      <c r="Q4" t="s">
        <v>74</v>
      </c>
      <c r="S4" s="1">
        <v>44656</v>
      </c>
      <c r="T4" s="1">
        <v>45139</v>
      </c>
      <c r="U4" t="s">
        <v>177</v>
      </c>
      <c r="V4" t="s">
        <v>178</v>
      </c>
      <c r="W4" t="s">
        <v>81</v>
      </c>
      <c r="Y4" s="1">
        <v>45140</v>
      </c>
      <c r="Z4" s="1">
        <v>45265</v>
      </c>
      <c r="AA4" t="s">
        <v>177</v>
      </c>
      <c r="AB4" t="s">
        <v>181</v>
      </c>
      <c r="AC4" t="s">
        <v>182</v>
      </c>
      <c r="AE4" s="1">
        <v>45266</v>
      </c>
      <c r="AF4" s="1">
        <v>45384</v>
      </c>
      <c r="AG4" t="s">
        <v>177</v>
      </c>
      <c r="AH4" t="s">
        <v>180</v>
      </c>
      <c r="AI4" t="s">
        <v>131</v>
      </c>
      <c r="AJ4" t="s">
        <v>148</v>
      </c>
      <c r="AK4" s="1">
        <v>45385</v>
      </c>
      <c r="AL4" s="1">
        <v>45510</v>
      </c>
    </row>
    <row r="5" spans="1:38">
      <c r="A5" t="s">
        <v>186</v>
      </c>
      <c r="B5" t="s">
        <v>174</v>
      </c>
      <c r="C5" t="s">
        <v>177</v>
      </c>
      <c r="D5" t="s">
        <v>178</v>
      </c>
      <c r="E5" t="s">
        <v>49</v>
      </c>
      <c r="G5" s="1">
        <v>44411</v>
      </c>
      <c r="H5" s="1">
        <v>44902</v>
      </c>
      <c r="I5" t="s">
        <v>177</v>
      </c>
      <c r="J5" t="s">
        <v>181</v>
      </c>
      <c r="K5" t="s">
        <v>86</v>
      </c>
      <c r="M5" s="1">
        <v>44903</v>
      </c>
      <c r="N5" s="1">
        <v>45020</v>
      </c>
      <c r="O5" t="s">
        <v>177</v>
      </c>
      <c r="P5" t="s">
        <v>181</v>
      </c>
      <c r="Q5" t="s">
        <v>63</v>
      </c>
      <c r="S5" s="1">
        <v>44656</v>
      </c>
      <c r="T5" s="1">
        <v>45139</v>
      </c>
      <c r="U5" t="s">
        <v>177</v>
      </c>
      <c r="V5" t="s">
        <v>180</v>
      </c>
      <c r="W5" t="s">
        <v>131</v>
      </c>
      <c r="X5" t="s">
        <v>148</v>
      </c>
      <c r="Y5" s="1">
        <v>45140</v>
      </c>
      <c r="Z5" s="1">
        <v>45265</v>
      </c>
      <c r="AA5" t="s">
        <v>177</v>
      </c>
      <c r="AB5" t="s">
        <v>187</v>
      </c>
      <c r="AC5" t="s">
        <v>89</v>
      </c>
      <c r="AD5" t="s">
        <v>188</v>
      </c>
      <c r="AE5" s="1">
        <v>45266</v>
      </c>
      <c r="AF5" s="1">
        <v>45384</v>
      </c>
      <c r="AG5" t="s">
        <v>177</v>
      </c>
      <c r="AH5" t="s">
        <v>178</v>
      </c>
      <c r="AI5" t="s">
        <v>81</v>
      </c>
      <c r="AK5" s="1">
        <v>45385</v>
      </c>
      <c r="AL5" s="1">
        <v>45510</v>
      </c>
    </row>
    <row r="6" spans="1:38">
      <c r="A6" t="s">
        <v>189</v>
      </c>
      <c r="B6" t="s">
        <v>174</v>
      </c>
      <c r="C6" t="s">
        <v>177</v>
      </c>
      <c r="D6" t="s">
        <v>181</v>
      </c>
      <c r="E6" t="s">
        <v>86</v>
      </c>
      <c r="G6" s="1">
        <v>44411</v>
      </c>
      <c r="H6" s="1">
        <v>44902</v>
      </c>
      <c r="I6" t="s">
        <v>177</v>
      </c>
      <c r="J6" t="s">
        <v>181</v>
      </c>
      <c r="K6" t="s">
        <v>63</v>
      </c>
      <c r="M6" s="1">
        <v>44903</v>
      </c>
      <c r="N6" s="1">
        <v>45020</v>
      </c>
      <c r="O6" t="s">
        <v>177</v>
      </c>
      <c r="P6" t="s">
        <v>178</v>
      </c>
      <c r="Q6" t="s">
        <v>49</v>
      </c>
      <c r="S6" s="1">
        <v>44656</v>
      </c>
      <c r="T6" s="1">
        <v>45139</v>
      </c>
      <c r="U6" t="s">
        <v>177</v>
      </c>
      <c r="V6" t="s">
        <v>178</v>
      </c>
      <c r="W6" t="s">
        <v>81</v>
      </c>
      <c r="Y6" s="1">
        <v>45140</v>
      </c>
      <c r="Z6" s="1">
        <v>45265</v>
      </c>
      <c r="AA6" t="s">
        <v>177</v>
      </c>
      <c r="AB6" t="s">
        <v>180</v>
      </c>
      <c r="AC6" t="s">
        <v>131</v>
      </c>
      <c r="AD6" t="s">
        <v>148</v>
      </c>
      <c r="AE6" s="1">
        <v>45266</v>
      </c>
      <c r="AF6" s="1">
        <v>45384</v>
      </c>
      <c r="AG6" t="s">
        <v>177</v>
      </c>
      <c r="AH6" t="s">
        <v>187</v>
      </c>
      <c r="AI6" t="s">
        <v>89</v>
      </c>
      <c r="AJ6" t="s">
        <v>188</v>
      </c>
      <c r="AK6" s="1">
        <v>45385</v>
      </c>
      <c r="AL6" s="1">
        <v>45510</v>
      </c>
    </row>
    <row r="7" spans="1:38">
      <c r="A7" t="s">
        <v>190</v>
      </c>
      <c r="B7" t="s">
        <v>174</v>
      </c>
      <c r="C7" t="s">
        <v>177</v>
      </c>
      <c r="D7" t="s">
        <v>181</v>
      </c>
      <c r="E7" t="s">
        <v>63</v>
      </c>
      <c r="G7" s="1">
        <v>44411</v>
      </c>
      <c r="H7" s="1">
        <v>44902</v>
      </c>
      <c r="I7" t="s">
        <v>177</v>
      </c>
      <c r="J7" t="s">
        <v>178</v>
      </c>
      <c r="K7" t="s">
        <v>49</v>
      </c>
      <c r="M7" s="1">
        <v>44903</v>
      </c>
      <c r="N7" s="1">
        <v>45020</v>
      </c>
      <c r="O7" t="s">
        <v>177</v>
      </c>
      <c r="P7" t="s">
        <v>181</v>
      </c>
      <c r="Q7" t="s">
        <v>86</v>
      </c>
      <c r="S7" s="1">
        <v>44656</v>
      </c>
      <c r="T7" s="1">
        <v>45139</v>
      </c>
      <c r="U7" t="s">
        <v>177</v>
      </c>
      <c r="V7" t="s">
        <v>187</v>
      </c>
      <c r="W7" t="s">
        <v>89</v>
      </c>
      <c r="X7" t="s">
        <v>188</v>
      </c>
      <c r="Y7" s="1">
        <v>45140</v>
      </c>
      <c r="Z7" s="1">
        <v>45265</v>
      </c>
      <c r="AA7" t="s">
        <v>177</v>
      </c>
      <c r="AB7" t="s">
        <v>178</v>
      </c>
      <c r="AC7" t="s">
        <v>81</v>
      </c>
      <c r="AE7" s="1">
        <v>45266</v>
      </c>
      <c r="AF7" s="1">
        <v>45384</v>
      </c>
      <c r="AG7" t="s">
        <v>177</v>
      </c>
      <c r="AH7" t="s">
        <v>180</v>
      </c>
      <c r="AI7" t="s">
        <v>131</v>
      </c>
      <c r="AJ7" t="s">
        <v>148</v>
      </c>
      <c r="AK7" s="1">
        <v>45385</v>
      </c>
      <c r="AL7" s="1">
        <v>45510</v>
      </c>
    </row>
    <row r="8" spans="1:38">
      <c r="A8" t="s">
        <v>191</v>
      </c>
      <c r="B8" t="s">
        <v>192</v>
      </c>
      <c r="C8" t="s">
        <v>193</v>
      </c>
      <c r="D8" t="s">
        <v>194</v>
      </c>
      <c r="E8" t="s">
        <v>42</v>
      </c>
      <c r="G8" s="1">
        <v>44411</v>
      </c>
      <c r="H8" s="1">
        <v>44902</v>
      </c>
      <c r="I8" t="s">
        <v>193</v>
      </c>
      <c r="J8" t="s">
        <v>194</v>
      </c>
      <c r="K8" t="s">
        <v>52</v>
      </c>
      <c r="M8" s="1">
        <v>44903</v>
      </c>
      <c r="N8" s="1">
        <v>45020</v>
      </c>
      <c r="O8" t="s">
        <v>195</v>
      </c>
      <c r="P8" t="s">
        <v>196</v>
      </c>
      <c r="Q8" t="s">
        <v>74</v>
      </c>
      <c r="S8" s="1">
        <v>44656</v>
      </c>
      <c r="T8" s="1">
        <v>45139</v>
      </c>
      <c r="U8" t="s">
        <v>177</v>
      </c>
      <c r="V8" t="s">
        <v>187</v>
      </c>
      <c r="W8" t="s">
        <v>89</v>
      </c>
      <c r="X8" t="s">
        <v>188</v>
      </c>
      <c r="Y8" s="1">
        <v>45140</v>
      </c>
      <c r="Z8" s="1">
        <v>45265</v>
      </c>
      <c r="AA8" t="s">
        <v>193</v>
      </c>
      <c r="AB8" t="s">
        <v>197</v>
      </c>
      <c r="AC8" t="s">
        <v>86</v>
      </c>
      <c r="AE8" s="1">
        <v>45266</v>
      </c>
      <c r="AF8" s="1">
        <v>45384</v>
      </c>
      <c r="AG8" t="s">
        <v>177</v>
      </c>
      <c r="AH8" t="s">
        <v>180</v>
      </c>
      <c r="AI8" t="s">
        <v>131</v>
      </c>
      <c r="AJ8" t="s">
        <v>148</v>
      </c>
      <c r="AK8" s="1">
        <v>45385</v>
      </c>
      <c r="AL8" s="1">
        <v>45510</v>
      </c>
    </row>
    <row r="9" spans="1:38">
      <c r="A9" t="s">
        <v>198</v>
      </c>
      <c r="B9" t="s">
        <v>192</v>
      </c>
      <c r="C9" t="s">
        <v>195</v>
      </c>
      <c r="D9" t="s">
        <v>196</v>
      </c>
      <c r="E9" t="s">
        <v>74</v>
      </c>
      <c r="G9" s="1">
        <v>44411</v>
      </c>
      <c r="H9" s="1">
        <v>44902</v>
      </c>
      <c r="I9" t="s">
        <v>193</v>
      </c>
      <c r="J9" t="s">
        <v>194</v>
      </c>
      <c r="K9" t="s">
        <v>42</v>
      </c>
      <c r="M9" s="1">
        <v>44903</v>
      </c>
      <c r="N9" s="1">
        <v>45020</v>
      </c>
      <c r="O9" t="s">
        <v>193</v>
      </c>
      <c r="P9" t="s">
        <v>194</v>
      </c>
      <c r="Q9" t="s">
        <v>52</v>
      </c>
      <c r="S9" s="1">
        <v>44656</v>
      </c>
      <c r="T9" s="1">
        <v>45139</v>
      </c>
      <c r="U9" t="s">
        <v>177</v>
      </c>
      <c r="V9" t="s">
        <v>180</v>
      </c>
      <c r="W9" t="s">
        <v>131</v>
      </c>
      <c r="X9" t="s">
        <v>148</v>
      </c>
      <c r="Y9" s="1">
        <v>45140</v>
      </c>
      <c r="Z9" s="1">
        <v>45265</v>
      </c>
      <c r="AA9" t="s">
        <v>177</v>
      </c>
      <c r="AB9" t="s">
        <v>187</v>
      </c>
      <c r="AC9" t="s">
        <v>89</v>
      </c>
      <c r="AD9" t="s">
        <v>188</v>
      </c>
      <c r="AE9" s="1">
        <v>45266</v>
      </c>
      <c r="AF9" s="1">
        <v>45384</v>
      </c>
      <c r="AG9" t="s">
        <v>193</v>
      </c>
      <c r="AH9" t="s">
        <v>197</v>
      </c>
      <c r="AI9" t="s">
        <v>86</v>
      </c>
      <c r="AK9" s="1">
        <v>45385</v>
      </c>
      <c r="AL9" s="1">
        <v>45510</v>
      </c>
    </row>
    <row r="10" spans="1:38">
      <c r="A10" t="s">
        <v>199</v>
      </c>
      <c r="B10" t="s">
        <v>192</v>
      </c>
      <c r="C10" t="s">
        <v>193</v>
      </c>
      <c r="D10" t="s">
        <v>194</v>
      </c>
      <c r="E10" t="s">
        <v>52</v>
      </c>
      <c r="G10" s="1">
        <v>44411</v>
      </c>
      <c r="H10" s="1">
        <v>44902</v>
      </c>
      <c r="I10" t="s">
        <v>195</v>
      </c>
      <c r="J10" t="s">
        <v>196</v>
      </c>
      <c r="K10" t="s">
        <v>74</v>
      </c>
      <c r="M10" s="1">
        <v>44903</v>
      </c>
      <c r="N10" s="1">
        <v>45020</v>
      </c>
      <c r="O10" t="s">
        <v>193</v>
      </c>
      <c r="P10" t="s">
        <v>194</v>
      </c>
      <c r="Q10" t="s">
        <v>42</v>
      </c>
      <c r="S10" s="1">
        <v>44656</v>
      </c>
      <c r="T10" s="1">
        <v>45139</v>
      </c>
      <c r="U10" t="s">
        <v>193</v>
      </c>
      <c r="V10" t="s">
        <v>197</v>
      </c>
      <c r="W10" t="s">
        <v>86</v>
      </c>
      <c r="Y10" s="1">
        <v>45140</v>
      </c>
      <c r="Z10" s="1">
        <v>45265</v>
      </c>
      <c r="AA10" t="s">
        <v>177</v>
      </c>
      <c r="AB10" t="s">
        <v>180</v>
      </c>
      <c r="AC10" t="s">
        <v>131</v>
      </c>
      <c r="AD10" t="s">
        <v>148</v>
      </c>
      <c r="AE10" s="1">
        <v>45266</v>
      </c>
      <c r="AF10" s="1">
        <v>45384</v>
      </c>
      <c r="AG10" t="s">
        <v>177</v>
      </c>
      <c r="AH10" t="s">
        <v>187</v>
      </c>
      <c r="AI10" t="s">
        <v>89</v>
      </c>
      <c r="AJ10" t="s">
        <v>188</v>
      </c>
      <c r="AK10" s="1">
        <v>45385</v>
      </c>
      <c r="AL10" s="1">
        <v>45510</v>
      </c>
    </row>
    <row r="11" spans="1:38">
      <c r="A11" t="s">
        <v>200</v>
      </c>
      <c r="B11" t="s">
        <v>192</v>
      </c>
      <c r="C11" t="s">
        <v>193</v>
      </c>
      <c r="D11" t="s">
        <v>194</v>
      </c>
      <c r="E11" t="s">
        <v>87</v>
      </c>
      <c r="F11" t="s">
        <v>88</v>
      </c>
      <c r="G11" s="1">
        <v>44411</v>
      </c>
      <c r="H11" s="1">
        <v>44902</v>
      </c>
      <c r="I11" t="s">
        <v>195</v>
      </c>
      <c r="J11" t="s">
        <v>196</v>
      </c>
      <c r="K11" t="s">
        <v>74</v>
      </c>
      <c r="M11" s="1">
        <v>44903</v>
      </c>
      <c r="N11" s="1">
        <v>45020</v>
      </c>
      <c r="O11" t="s">
        <v>193</v>
      </c>
      <c r="P11" t="s">
        <v>194</v>
      </c>
      <c r="Q11" t="s">
        <v>42</v>
      </c>
      <c r="S11" s="1">
        <v>44656</v>
      </c>
      <c r="T11" s="1">
        <v>45139</v>
      </c>
      <c r="U11" t="s">
        <v>177</v>
      </c>
      <c r="V11" t="s">
        <v>180</v>
      </c>
      <c r="W11" t="s">
        <v>131</v>
      </c>
      <c r="X11" t="s">
        <v>148</v>
      </c>
      <c r="Y11" s="1">
        <v>45140</v>
      </c>
      <c r="Z11" s="1">
        <v>45265</v>
      </c>
      <c r="AA11" t="s">
        <v>177</v>
      </c>
      <c r="AB11" t="s">
        <v>178</v>
      </c>
      <c r="AC11" t="s">
        <v>179</v>
      </c>
      <c r="AD11" t="s">
        <v>87</v>
      </c>
      <c r="AE11" s="1">
        <v>45266</v>
      </c>
      <c r="AF11" s="1">
        <v>45384</v>
      </c>
      <c r="AG11" t="s">
        <v>193</v>
      </c>
      <c r="AH11" t="s">
        <v>197</v>
      </c>
      <c r="AI11" t="s">
        <v>58</v>
      </c>
      <c r="AJ11" t="s">
        <v>201</v>
      </c>
      <c r="AK11" s="1">
        <v>45385</v>
      </c>
      <c r="AL11" s="1">
        <v>45510</v>
      </c>
    </row>
    <row r="12" spans="1:38">
      <c r="A12" t="s">
        <v>202</v>
      </c>
      <c r="B12" t="s">
        <v>192</v>
      </c>
      <c r="C12" t="s">
        <v>195</v>
      </c>
      <c r="D12" t="s">
        <v>196</v>
      </c>
      <c r="E12" t="s">
        <v>74</v>
      </c>
      <c r="G12" s="1">
        <v>44411</v>
      </c>
      <c r="H12" s="1">
        <v>44902</v>
      </c>
      <c r="I12" t="s">
        <v>193</v>
      </c>
      <c r="J12" t="s">
        <v>194</v>
      </c>
      <c r="K12" t="s">
        <v>42</v>
      </c>
      <c r="M12" s="1">
        <v>44903</v>
      </c>
      <c r="N12" s="1">
        <v>45020</v>
      </c>
      <c r="O12" t="s">
        <v>195</v>
      </c>
      <c r="P12" t="s">
        <v>194</v>
      </c>
      <c r="Q12" t="s">
        <v>87</v>
      </c>
      <c r="R12" t="s">
        <v>81</v>
      </c>
      <c r="S12" s="1">
        <v>44656</v>
      </c>
      <c r="T12" s="1">
        <v>45139</v>
      </c>
      <c r="U12" t="s">
        <v>193</v>
      </c>
      <c r="V12" t="s">
        <v>197</v>
      </c>
      <c r="W12" t="s">
        <v>58</v>
      </c>
      <c r="X12" t="s">
        <v>201</v>
      </c>
      <c r="Y12" s="1">
        <v>45140</v>
      </c>
      <c r="Z12" s="1">
        <v>45265</v>
      </c>
      <c r="AA12" t="s">
        <v>177</v>
      </c>
      <c r="AB12" t="s">
        <v>180</v>
      </c>
      <c r="AC12" t="s">
        <v>131</v>
      </c>
      <c r="AD12" t="s">
        <v>148</v>
      </c>
      <c r="AE12" s="1">
        <v>45266</v>
      </c>
      <c r="AF12" s="1">
        <v>45384</v>
      </c>
      <c r="AG12" t="s">
        <v>177</v>
      </c>
      <c r="AH12" t="s">
        <v>178</v>
      </c>
      <c r="AI12" t="s">
        <v>179</v>
      </c>
      <c r="AJ12" t="s">
        <v>87</v>
      </c>
      <c r="AK12" s="1">
        <v>45385</v>
      </c>
      <c r="AL12" s="1">
        <v>45510</v>
      </c>
    </row>
    <row r="13" spans="1:38">
      <c r="A13" t="s">
        <v>203</v>
      </c>
      <c r="B13" t="s">
        <v>204</v>
      </c>
      <c r="C13" t="s">
        <v>205</v>
      </c>
      <c r="D13" t="s">
        <v>206</v>
      </c>
      <c r="E13" t="s">
        <v>74</v>
      </c>
      <c r="F13" t="s">
        <v>207</v>
      </c>
      <c r="G13" s="1">
        <v>44411</v>
      </c>
      <c r="H13" s="1">
        <v>44902</v>
      </c>
      <c r="I13" t="s">
        <v>208</v>
      </c>
      <c r="J13" t="s">
        <v>209</v>
      </c>
      <c r="K13" t="s">
        <v>81</v>
      </c>
      <c r="M13" s="1">
        <v>44903</v>
      </c>
      <c r="N13" s="1">
        <v>45020</v>
      </c>
      <c r="O13" t="s">
        <v>208</v>
      </c>
      <c r="P13" t="s">
        <v>209</v>
      </c>
      <c r="Q13" t="s">
        <v>89</v>
      </c>
      <c r="S13" s="1">
        <v>44656</v>
      </c>
      <c r="T13" s="1">
        <v>45139</v>
      </c>
      <c r="U13" t="s">
        <v>177</v>
      </c>
      <c r="V13" t="s">
        <v>178</v>
      </c>
      <c r="W13" t="s">
        <v>179</v>
      </c>
      <c r="X13" t="s">
        <v>91</v>
      </c>
      <c r="Y13" s="1">
        <v>45140</v>
      </c>
      <c r="Z13" s="1">
        <v>45265</v>
      </c>
      <c r="AA13" t="s">
        <v>193</v>
      </c>
      <c r="AB13" t="s">
        <v>197</v>
      </c>
      <c r="AC13" t="s">
        <v>58</v>
      </c>
      <c r="AD13" t="s">
        <v>201</v>
      </c>
      <c r="AE13" s="1">
        <v>45266</v>
      </c>
      <c r="AF13" s="1">
        <v>45384</v>
      </c>
      <c r="AG13" t="s">
        <v>177</v>
      </c>
      <c r="AH13" t="s">
        <v>180</v>
      </c>
      <c r="AI13" t="s">
        <v>131</v>
      </c>
      <c r="AJ13" t="s">
        <v>148</v>
      </c>
      <c r="AK13" s="1">
        <v>45385</v>
      </c>
      <c r="AL13" s="1">
        <v>45510</v>
      </c>
    </row>
    <row r="14" spans="1:38">
      <c r="A14" t="s">
        <v>210</v>
      </c>
      <c r="B14" t="s">
        <v>211</v>
      </c>
      <c r="C14" t="s">
        <v>193</v>
      </c>
      <c r="D14" t="s">
        <v>194</v>
      </c>
      <c r="E14" t="s">
        <v>86</v>
      </c>
      <c r="G14" s="1">
        <v>44411</v>
      </c>
      <c r="H14" s="1">
        <v>44902</v>
      </c>
      <c r="I14" t="s">
        <v>193</v>
      </c>
      <c r="J14" t="s">
        <v>194</v>
      </c>
      <c r="K14" t="s">
        <v>87</v>
      </c>
      <c r="L14" t="s">
        <v>49</v>
      </c>
      <c r="M14" s="1">
        <v>44903</v>
      </c>
      <c r="N14" s="1">
        <v>45020</v>
      </c>
      <c r="O14" t="s">
        <v>195</v>
      </c>
      <c r="P14" t="s">
        <v>196</v>
      </c>
      <c r="Q14" t="s">
        <v>74</v>
      </c>
      <c r="S14" s="1">
        <v>44656</v>
      </c>
      <c r="T14" s="1">
        <v>45139</v>
      </c>
      <c r="U14" t="s">
        <v>177</v>
      </c>
      <c r="V14" t="s">
        <v>178</v>
      </c>
      <c r="W14" t="s">
        <v>70</v>
      </c>
      <c r="Y14" s="1">
        <v>45140</v>
      </c>
      <c r="Z14" s="1">
        <v>45265</v>
      </c>
      <c r="AA14" t="s">
        <v>177</v>
      </c>
      <c r="AB14" t="s">
        <v>181</v>
      </c>
      <c r="AC14" t="s">
        <v>212</v>
      </c>
      <c r="AE14" s="1">
        <v>45266</v>
      </c>
      <c r="AF14" s="1">
        <v>45384</v>
      </c>
      <c r="AG14" t="s">
        <v>177</v>
      </c>
      <c r="AH14" t="s">
        <v>180</v>
      </c>
      <c r="AI14" t="s">
        <v>131</v>
      </c>
      <c r="AJ14" t="s">
        <v>148</v>
      </c>
      <c r="AK14" s="1">
        <v>45385</v>
      </c>
      <c r="AL14" s="1">
        <v>45510</v>
      </c>
    </row>
    <row r="15" spans="1:38">
      <c r="A15" t="s">
        <v>213</v>
      </c>
      <c r="B15" t="s">
        <v>211</v>
      </c>
      <c r="C15" t="s">
        <v>195</v>
      </c>
      <c r="D15" t="s">
        <v>196</v>
      </c>
      <c r="E15" t="s">
        <v>74</v>
      </c>
      <c r="G15" s="1">
        <v>44411</v>
      </c>
      <c r="H15" s="1">
        <v>44902</v>
      </c>
      <c r="I15" t="s">
        <v>193</v>
      </c>
      <c r="J15" t="s">
        <v>194</v>
      </c>
      <c r="K15" t="s">
        <v>86</v>
      </c>
      <c r="M15" s="1">
        <v>44903</v>
      </c>
      <c r="N15" s="1">
        <v>45020</v>
      </c>
      <c r="O15" t="s">
        <v>193</v>
      </c>
      <c r="P15" t="s">
        <v>194</v>
      </c>
      <c r="Q15" t="s">
        <v>87</v>
      </c>
      <c r="R15" t="s">
        <v>49</v>
      </c>
      <c r="S15" s="1">
        <v>44656</v>
      </c>
      <c r="T15" s="1">
        <v>45139</v>
      </c>
      <c r="U15" t="s">
        <v>177</v>
      </c>
      <c r="V15" t="s">
        <v>180</v>
      </c>
      <c r="W15" t="s">
        <v>131</v>
      </c>
      <c r="X15" t="s">
        <v>148</v>
      </c>
      <c r="Y15" s="1">
        <v>45140</v>
      </c>
      <c r="Z15" s="1">
        <v>45265</v>
      </c>
      <c r="AA15" t="s">
        <v>177</v>
      </c>
      <c r="AB15" t="s">
        <v>178</v>
      </c>
      <c r="AC15" t="s">
        <v>70</v>
      </c>
      <c r="AE15" s="1">
        <v>45266</v>
      </c>
      <c r="AF15" s="1">
        <v>45384</v>
      </c>
      <c r="AG15" t="s">
        <v>177</v>
      </c>
      <c r="AH15" t="s">
        <v>181</v>
      </c>
      <c r="AI15" t="s">
        <v>212</v>
      </c>
      <c r="AK15" s="1">
        <v>45385</v>
      </c>
      <c r="AL15" s="1">
        <v>45510</v>
      </c>
    </row>
    <row r="16" spans="1:38">
      <c r="A16" t="s">
        <v>214</v>
      </c>
      <c r="B16" t="s">
        <v>211</v>
      </c>
      <c r="C16" t="s">
        <v>193</v>
      </c>
      <c r="D16" t="s">
        <v>194</v>
      </c>
      <c r="E16" t="s">
        <v>87</v>
      </c>
      <c r="F16" t="s">
        <v>49</v>
      </c>
      <c r="G16" s="1">
        <v>44411</v>
      </c>
      <c r="H16" s="1">
        <v>44902</v>
      </c>
      <c r="I16" t="s">
        <v>195</v>
      </c>
      <c r="J16" t="s">
        <v>196</v>
      </c>
      <c r="K16" t="s">
        <v>74</v>
      </c>
      <c r="M16" s="1">
        <v>44903</v>
      </c>
      <c r="N16" s="1">
        <v>45020</v>
      </c>
      <c r="O16" t="s">
        <v>193</v>
      </c>
      <c r="P16" t="s">
        <v>194</v>
      </c>
      <c r="Q16" t="s">
        <v>86</v>
      </c>
      <c r="S16" s="1">
        <v>44656</v>
      </c>
      <c r="T16" s="1">
        <v>45139</v>
      </c>
      <c r="U16" t="s">
        <v>177</v>
      </c>
      <c r="V16" t="s">
        <v>181</v>
      </c>
      <c r="W16" t="s">
        <v>212</v>
      </c>
      <c r="Y16" s="1">
        <v>45140</v>
      </c>
      <c r="Z16" s="1">
        <v>45265</v>
      </c>
      <c r="AA16" t="s">
        <v>177</v>
      </c>
      <c r="AB16" t="s">
        <v>181</v>
      </c>
      <c r="AC16" t="s">
        <v>131</v>
      </c>
      <c r="AD16" t="s">
        <v>148</v>
      </c>
      <c r="AE16" s="1">
        <v>45266</v>
      </c>
      <c r="AF16" s="1">
        <v>45384</v>
      </c>
      <c r="AG16" t="s">
        <v>177</v>
      </c>
      <c r="AH16" t="s">
        <v>178</v>
      </c>
      <c r="AI16" t="s">
        <v>70</v>
      </c>
      <c r="AK16" s="1">
        <v>45385</v>
      </c>
      <c r="AL16" s="1">
        <v>45510</v>
      </c>
    </row>
    <row r="17" spans="1:38">
      <c r="A17" t="s">
        <v>215</v>
      </c>
      <c r="B17" t="s">
        <v>174</v>
      </c>
      <c r="C17" t="s">
        <v>177</v>
      </c>
      <c r="D17" t="s">
        <v>178</v>
      </c>
      <c r="E17" t="s">
        <v>179</v>
      </c>
      <c r="F17" t="s">
        <v>87</v>
      </c>
      <c r="G17" s="1">
        <v>44411</v>
      </c>
      <c r="H17" s="1">
        <v>44902</v>
      </c>
      <c r="I17" t="s">
        <v>177</v>
      </c>
      <c r="J17" t="s">
        <v>181</v>
      </c>
      <c r="K17" t="s">
        <v>86</v>
      </c>
      <c r="M17" s="1">
        <v>44903</v>
      </c>
      <c r="N17" s="1">
        <v>45020</v>
      </c>
      <c r="O17" t="s">
        <v>175</v>
      </c>
      <c r="P17" t="s">
        <v>184</v>
      </c>
      <c r="Q17" t="s">
        <v>74</v>
      </c>
      <c r="S17" s="1">
        <v>44656</v>
      </c>
      <c r="T17" s="1">
        <v>45139</v>
      </c>
      <c r="U17" t="s">
        <v>177</v>
      </c>
      <c r="V17" t="s">
        <v>180</v>
      </c>
      <c r="W17" t="s">
        <v>131</v>
      </c>
      <c r="X17" t="s">
        <v>148</v>
      </c>
      <c r="Y17" s="1">
        <v>45140</v>
      </c>
      <c r="Z17" s="1">
        <v>45265</v>
      </c>
      <c r="AA17" t="s">
        <v>177</v>
      </c>
      <c r="AB17" t="s">
        <v>178</v>
      </c>
      <c r="AC17" t="s">
        <v>42</v>
      </c>
      <c r="AE17" s="1">
        <v>45266</v>
      </c>
      <c r="AF17" s="1">
        <v>45384</v>
      </c>
      <c r="AG17" t="s">
        <v>177</v>
      </c>
      <c r="AH17" t="s">
        <v>178</v>
      </c>
      <c r="AI17" t="s">
        <v>81</v>
      </c>
      <c r="AK17" s="1">
        <v>45385</v>
      </c>
      <c r="AL17" s="1">
        <v>45510</v>
      </c>
    </row>
    <row r="18" spans="1:38">
      <c r="A18" t="s">
        <v>216</v>
      </c>
      <c r="B18" t="s">
        <v>174</v>
      </c>
      <c r="C18" t="s">
        <v>175</v>
      </c>
      <c r="D18" t="s">
        <v>176</v>
      </c>
      <c r="E18" t="s">
        <v>74</v>
      </c>
      <c r="G18" s="1">
        <v>44411</v>
      </c>
      <c r="H18" s="1">
        <v>44902</v>
      </c>
      <c r="I18" t="s">
        <v>177</v>
      </c>
      <c r="J18" t="s">
        <v>178</v>
      </c>
      <c r="K18" t="s">
        <v>179</v>
      </c>
      <c r="L18" t="s">
        <v>87</v>
      </c>
      <c r="M18" s="1">
        <v>44903</v>
      </c>
      <c r="N18" s="1">
        <v>45020</v>
      </c>
      <c r="O18" t="s">
        <v>177</v>
      </c>
      <c r="P18" t="s">
        <v>181</v>
      </c>
      <c r="Q18" t="s">
        <v>86</v>
      </c>
      <c r="S18" s="1">
        <v>44656</v>
      </c>
      <c r="T18" s="1">
        <v>45139</v>
      </c>
      <c r="U18" t="s">
        <v>177</v>
      </c>
      <c r="V18" t="s">
        <v>178</v>
      </c>
      <c r="W18" t="s">
        <v>81</v>
      </c>
      <c r="Y18" s="1">
        <v>45140</v>
      </c>
      <c r="Z18" s="1">
        <v>45265</v>
      </c>
      <c r="AA18" t="s">
        <v>177</v>
      </c>
      <c r="AB18" t="s">
        <v>180</v>
      </c>
      <c r="AC18" t="s">
        <v>131</v>
      </c>
      <c r="AD18" t="s">
        <v>148</v>
      </c>
      <c r="AE18" s="1">
        <v>45266</v>
      </c>
      <c r="AF18" s="1">
        <v>45384</v>
      </c>
      <c r="AG18" t="s">
        <v>177</v>
      </c>
      <c r="AH18" t="s">
        <v>178</v>
      </c>
      <c r="AI18" t="s">
        <v>42</v>
      </c>
      <c r="AK18" s="1">
        <v>45385</v>
      </c>
      <c r="AL18" s="1">
        <v>45510</v>
      </c>
    </row>
    <row r="19" spans="1:38">
      <c r="A19" t="s">
        <v>217</v>
      </c>
      <c r="B19" t="s">
        <v>174</v>
      </c>
      <c r="C19" t="s">
        <v>177</v>
      </c>
      <c r="D19" t="s">
        <v>181</v>
      </c>
      <c r="E19" t="s">
        <v>86</v>
      </c>
      <c r="G19" s="1">
        <v>44411</v>
      </c>
      <c r="H19" s="1">
        <v>44902</v>
      </c>
      <c r="I19" t="s">
        <v>175</v>
      </c>
      <c r="J19" t="s">
        <v>184</v>
      </c>
      <c r="K19" t="s">
        <v>74</v>
      </c>
      <c r="M19" s="1">
        <v>44903</v>
      </c>
      <c r="N19" s="1">
        <v>45020</v>
      </c>
      <c r="O19" t="s">
        <v>177</v>
      </c>
      <c r="P19" t="s">
        <v>178</v>
      </c>
      <c r="Q19" t="s">
        <v>179</v>
      </c>
      <c r="R19" t="s">
        <v>87</v>
      </c>
      <c r="S19" s="1">
        <v>44656</v>
      </c>
      <c r="T19" s="1">
        <v>45139</v>
      </c>
      <c r="U19" t="s">
        <v>177</v>
      </c>
      <c r="V19" t="s">
        <v>178</v>
      </c>
      <c r="W19" t="s">
        <v>42</v>
      </c>
      <c r="Y19" s="1">
        <v>45140</v>
      </c>
      <c r="Z19" s="1">
        <v>45265</v>
      </c>
      <c r="AA19" t="s">
        <v>177</v>
      </c>
      <c r="AB19" t="s">
        <v>178</v>
      </c>
      <c r="AC19" t="s">
        <v>81</v>
      </c>
      <c r="AE19" s="1">
        <v>45266</v>
      </c>
      <c r="AF19" s="1">
        <v>45384</v>
      </c>
      <c r="AG19" t="s">
        <v>177</v>
      </c>
      <c r="AH19" t="s">
        <v>180</v>
      </c>
      <c r="AI19" t="s">
        <v>131</v>
      </c>
      <c r="AJ19" t="s">
        <v>148</v>
      </c>
      <c r="AK19" s="1">
        <v>45385</v>
      </c>
      <c r="AL19" s="1">
        <v>45510</v>
      </c>
    </row>
    <row r="20" spans="1:38">
      <c r="A20" t="s">
        <v>218</v>
      </c>
      <c r="B20" t="s">
        <v>219</v>
      </c>
      <c r="C20" t="s">
        <v>220</v>
      </c>
      <c r="D20" t="s">
        <v>221</v>
      </c>
      <c r="E20" t="s">
        <v>102</v>
      </c>
      <c r="G20" s="1">
        <v>44411</v>
      </c>
      <c r="H20" s="1">
        <v>44902</v>
      </c>
      <c r="I20" t="s">
        <v>220</v>
      </c>
      <c r="J20" t="s">
        <v>221</v>
      </c>
      <c r="K20" t="s">
        <v>42</v>
      </c>
      <c r="M20" s="1">
        <v>44903</v>
      </c>
      <c r="N20" s="1">
        <v>45020</v>
      </c>
      <c r="O20" t="s">
        <v>220</v>
      </c>
      <c r="P20" t="s">
        <v>221</v>
      </c>
      <c r="Q20" t="s">
        <v>63</v>
      </c>
      <c r="S20" s="1">
        <v>44656</v>
      </c>
      <c r="T20" s="1">
        <v>45139</v>
      </c>
      <c r="U20" t="s">
        <v>177</v>
      </c>
      <c r="V20" t="s">
        <v>180</v>
      </c>
      <c r="W20" t="s">
        <v>131</v>
      </c>
      <c r="X20" t="s">
        <v>222</v>
      </c>
      <c r="Y20" s="1">
        <v>45140</v>
      </c>
      <c r="Z20" s="1">
        <v>45265</v>
      </c>
      <c r="AA20" t="s">
        <v>177</v>
      </c>
      <c r="AB20" t="s">
        <v>187</v>
      </c>
      <c r="AC20" t="s">
        <v>89</v>
      </c>
      <c r="AD20" t="s">
        <v>188</v>
      </c>
      <c r="AE20" s="1">
        <v>45266</v>
      </c>
      <c r="AF20" s="1">
        <v>45384</v>
      </c>
      <c r="AG20" t="s">
        <v>177</v>
      </c>
      <c r="AH20" t="s">
        <v>181</v>
      </c>
      <c r="AI20" t="s">
        <v>81</v>
      </c>
      <c r="AJ20" t="s">
        <v>223</v>
      </c>
      <c r="AK20" s="1">
        <v>45385</v>
      </c>
      <c r="AL20" s="1">
        <v>45510</v>
      </c>
    </row>
    <row r="21" spans="1:38">
      <c r="A21" t="s">
        <v>224</v>
      </c>
      <c r="B21" t="s">
        <v>219</v>
      </c>
      <c r="C21" t="s">
        <v>220</v>
      </c>
      <c r="D21" t="s">
        <v>221</v>
      </c>
      <c r="E21" t="s">
        <v>42</v>
      </c>
      <c r="G21" s="1">
        <v>44411</v>
      </c>
      <c r="H21" s="1">
        <v>44902</v>
      </c>
      <c r="I21" t="s">
        <v>220</v>
      </c>
      <c r="J21" t="s">
        <v>221</v>
      </c>
      <c r="K21" t="s">
        <v>81</v>
      </c>
      <c r="M21" s="1">
        <v>44903</v>
      </c>
      <c r="N21" s="1">
        <v>45020</v>
      </c>
      <c r="O21" t="s">
        <v>220</v>
      </c>
      <c r="P21" t="s">
        <v>221</v>
      </c>
      <c r="Q21" t="s">
        <v>88</v>
      </c>
      <c r="S21" s="1">
        <v>44656</v>
      </c>
      <c r="T21" s="1">
        <v>45139</v>
      </c>
      <c r="U21" t="s">
        <v>177</v>
      </c>
      <c r="V21" t="s">
        <v>181</v>
      </c>
      <c r="W21" t="s">
        <v>63</v>
      </c>
      <c r="Y21" s="1">
        <v>45140</v>
      </c>
      <c r="Z21" s="1">
        <v>45265</v>
      </c>
      <c r="AA21" t="s">
        <v>177</v>
      </c>
      <c r="AB21" t="s">
        <v>180</v>
      </c>
      <c r="AC21" t="s">
        <v>131</v>
      </c>
      <c r="AD21" t="s">
        <v>222</v>
      </c>
      <c r="AE21" s="1">
        <v>45266</v>
      </c>
      <c r="AF21" s="1">
        <v>45384</v>
      </c>
      <c r="AG21" t="s">
        <v>177</v>
      </c>
      <c r="AH21" t="s">
        <v>178</v>
      </c>
      <c r="AI21" t="s">
        <v>179</v>
      </c>
      <c r="AJ21" t="s">
        <v>87</v>
      </c>
      <c r="AK21" s="1">
        <v>45385</v>
      </c>
      <c r="AL21" s="1">
        <v>45510</v>
      </c>
    </row>
    <row r="22" spans="1:38">
      <c r="A22" t="s">
        <v>225</v>
      </c>
      <c r="B22" t="s">
        <v>219</v>
      </c>
      <c r="C22" t="s">
        <v>220</v>
      </c>
      <c r="D22" t="s">
        <v>221</v>
      </c>
      <c r="E22" t="s">
        <v>63</v>
      </c>
      <c r="G22" s="1">
        <v>44411</v>
      </c>
      <c r="H22" s="1">
        <v>44902</v>
      </c>
      <c r="I22" t="s">
        <v>220</v>
      </c>
      <c r="J22" t="s">
        <v>221</v>
      </c>
      <c r="K22" t="s">
        <v>52</v>
      </c>
      <c r="M22" s="1">
        <v>44903</v>
      </c>
      <c r="N22" s="1">
        <v>45020</v>
      </c>
      <c r="O22" t="s">
        <v>220</v>
      </c>
      <c r="P22" t="s">
        <v>221</v>
      </c>
      <c r="Q22" t="s">
        <v>42</v>
      </c>
      <c r="S22" s="1">
        <v>44656</v>
      </c>
      <c r="T22" s="1">
        <v>45139</v>
      </c>
      <c r="U22" t="s">
        <v>177</v>
      </c>
      <c r="V22" t="s">
        <v>187</v>
      </c>
      <c r="W22" t="s">
        <v>89</v>
      </c>
      <c r="X22" t="s">
        <v>188</v>
      </c>
      <c r="Y22" s="1">
        <v>45140</v>
      </c>
      <c r="Z22" s="1">
        <v>45265</v>
      </c>
      <c r="AA22" t="s">
        <v>177</v>
      </c>
      <c r="AB22" t="s">
        <v>178</v>
      </c>
      <c r="AC22" t="s">
        <v>81</v>
      </c>
      <c r="AE22" s="1">
        <v>45266</v>
      </c>
      <c r="AF22" s="1">
        <v>45384</v>
      </c>
      <c r="AG22" t="s">
        <v>177</v>
      </c>
      <c r="AH22" t="s">
        <v>180</v>
      </c>
      <c r="AI22" t="s">
        <v>131</v>
      </c>
      <c r="AJ22" t="s">
        <v>222</v>
      </c>
      <c r="AK22" s="1">
        <v>45385</v>
      </c>
      <c r="AL22" s="1">
        <v>45510</v>
      </c>
    </row>
  </sheetData>
  <pageMargins left="0.25" right="0.25" top="0.75" bottom="0.75" header="0.3" footer="0.3"/>
  <pageSetup paperSize="8" fitToWidth="0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042C6-E232-43FF-855A-63D93AD48C4C}">
  <dimension ref="A1:AL64"/>
  <sheetViews>
    <sheetView tabSelected="1" topLeftCell="O1" workbookViewId="0">
      <selection activeCell="U14" sqref="U14"/>
    </sheetView>
  </sheetViews>
  <sheetFormatPr defaultRowHeight="15"/>
  <cols>
    <col min="1" max="1" width="15.7109375" bestFit="1" customWidth="1"/>
    <col min="2" max="2" width="45.28515625" bestFit="1" customWidth="1"/>
    <col min="3" max="3" width="59.28515625" bestFit="1" customWidth="1"/>
    <col min="4" max="4" width="48.42578125" bestFit="1" customWidth="1"/>
    <col min="5" max="5" width="34.140625" bestFit="1" customWidth="1"/>
    <col min="6" max="6" width="44.7109375" bestFit="1" customWidth="1"/>
    <col min="7" max="7" width="24.85546875" bestFit="1" customWidth="1"/>
    <col min="8" max="8" width="24" bestFit="1" customWidth="1"/>
    <col min="9" max="9" width="54.140625" bestFit="1" customWidth="1"/>
    <col min="10" max="10" width="48.85546875" bestFit="1" customWidth="1"/>
    <col min="11" max="11" width="27.28515625" bestFit="1" customWidth="1"/>
    <col min="12" max="12" width="55" bestFit="1" customWidth="1"/>
    <col min="13" max="13" width="24.85546875" bestFit="1" customWidth="1"/>
    <col min="14" max="14" width="24" bestFit="1" customWidth="1"/>
    <col min="15" max="15" width="54.140625" bestFit="1" customWidth="1"/>
    <col min="16" max="16" width="48.85546875" bestFit="1" customWidth="1"/>
    <col min="17" max="17" width="34.140625" bestFit="1" customWidth="1"/>
    <col min="18" max="18" width="35.42578125" bestFit="1" customWidth="1"/>
    <col min="19" max="19" width="25.85546875" bestFit="1" customWidth="1"/>
    <col min="20" max="20" width="25" bestFit="1" customWidth="1"/>
    <col min="21" max="21" width="54.140625" bestFit="1" customWidth="1"/>
    <col min="22" max="22" width="48.85546875" bestFit="1" customWidth="1"/>
    <col min="23" max="23" width="34.140625" bestFit="1" customWidth="1"/>
    <col min="24" max="24" width="66" bestFit="1" customWidth="1"/>
    <col min="25" max="25" width="24.85546875" bestFit="1" customWidth="1"/>
    <col min="26" max="26" width="24" bestFit="1" customWidth="1"/>
    <col min="27" max="27" width="54.140625" bestFit="1" customWidth="1"/>
    <col min="28" max="28" width="48.85546875" bestFit="1" customWidth="1"/>
    <col min="29" max="29" width="34.140625" bestFit="1" customWidth="1"/>
    <col min="30" max="30" width="66" bestFit="1" customWidth="1"/>
    <col min="31" max="31" width="24.85546875" bestFit="1" customWidth="1"/>
    <col min="32" max="32" width="24.42578125" bestFit="1" customWidth="1"/>
    <col min="33" max="33" width="54.140625" bestFit="1" customWidth="1"/>
    <col min="34" max="34" width="48.85546875" bestFit="1" customWidth="1"/>
    <col min="35" max="35" width="34.140625" bestFit="1" customWidth="1"/>
    <col min="36" max="36" width="66" bestFit="1" customWidth="1"/>
    <col min="37" max="37" width="24.85546875" bestFit="1" customWidth="1"/>
    <col min="38" max="38" width="24" bestFit="1" customWidth="1"/>
  </cols>
  <sheetData>
    <row r="1" spans="1:3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s="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112</v>
      </c>
      <c r="N1" s="1" t="s">
        <v>113</v>
      </c>
      <c r="O1" t="s">
        <v>14</v>
      </c>
      <c r="P1" t="s">
        <v>15</v>
      </c>
      <c r="Q1" t="s">
        <v>16</v>
      </c>
      <c r="R1" t="s">
        <v>17</v>
      </c>
      <c r="S1" s="1" t="s">
        <v>12</v>
      </c>
      <c r="T1" s="1" t="s">
        <v>13</v>
      </c>
      <c r="U1" t="s">
        <v>20</v>
      </c>
      <c r="V1" t="s">
        <v>21</v>
      </c>
      <c r="W1" t="s">
        <v>22</v>
      </c>
      <c r="X1" t="s">
        <v>23</v>
      </c>
      <c r="Y1" s="1" t="s">
        <v>24</v>
      </c>
      <c r="Z1" s="1" t="s">
        <v>25</v>
      </c>
      <c r="AA1" t="s">
        <v>26</v>
      </c>
      <c r="AB1" t="s">
        <v>27</v>
      </c>
      <c r="AC1" t="s">
        <v>28</v>
      </c>
      <c r="AD1" t="s">
        <v>29</v>
      </c>
      <c r="AE1" s="1" t="s">
        <v>30</v>
      </c>
      <c r="AF1" s="1" t="s">
        <v>31</v>
      </c>
      <c r="AG1" t="s">
        <v>32</v>
      </c>
      <c r="AH1" t="s">
        <v>33</v>
      </c>
      <c r="AI1" t="s">
        <v>34</v>
      </c>
      <c r="AJ1" t="s">
        <v>35</v>
      </c>
      <c r="AK1" s="1" t="s">
        <v>36</v>
      </c>
      <c r="AL1" s="1" t="s">
        <v>37</v>
      </c>
    </row>
    <row r="2" spans="1:38">
      <c r="A2" t="s">
        <v>38</v>
      </c>
      <c r="B2" t="s">
        <v>39</v>
      </c>
      <c r="C2" t="s">
        <v>40</v>
      </c>
      <c r="D2" t="s">
        <v>41</v>
      </c>
      <c r="E2" t="s">
        <v>42</v>
      </c>
      <c r="F2" t="s">
        <v>43</v>
      </c>
      <c r="G2" s="1">
        <v>44411</v>
      </c>
      <c r="H2" s="1">
        <v>44902</v>
      </c>
      <c r="I2" t="s">
        <v>44</v>
      </c>
      <c r="J2" t="s">
        <v>45</v>
      </c>
      <c r="K2" t="s">
        <v>46</v>
      </c>
      <c r="L2" t="s">
        <v>47</v>
      </c>
      <c r="M2" s="1">
        <v>44903</v>
      </c>
      <c r="N2" s="1">
        <v>45020</v>
      </c>
      <c r="O2" t="s">
        <v>44</v>
      </c>
      <c r="P2" t="s">
        <v>48</v>
      </c>
      <c r="Q2" t="s">
        <v>49</v>
      </c>
      <c r="R2" t="s">
        <v>50</v>
      </c>
      <c r="S2" s="1">
        <v>44656</v>
      </c>
      <c r="T2" s="1">
        <v>45139</v>
      </c>
      <c r="U2" t="str">
        <f>[1]Rotation!C3</f>
        <v xml:space="preserve">Hull University Teaching Hospitals NHS Trust  </v>
      </c>
      <c r="V2" t="str">
        <f>[1]Rotation!D3</f>
        <v>Hull University (HULLU)</v>
      </c>
      <c r="W2" t="str">
        <f>[1]Rotation!E3</f>
        <v>Academic</v>
      </c>
      <c r="X2" t="str">
        <f>[1]Rotation!F3</f>
        <v>Research</v>
      </c>
      <c r="Y2" s="1">
        <f>[1]Rotation!H3</f>
        <v>45140</v>
      </c>
      <c r="Z2" s="1">
        <f>[1]Rotation!I3</f>
        <v>45265</v>
      </c>
      <c r="AA2" t="str">
        <f>[1]Rotation!L3</f>
        <v xml:space="preserve">Hull University Teaching Hospitals NHS Trust  </v>
      </c>
      <c r="AB2" t="str">
        <f>[1]Rotation!M3</f>
        <v>Hull Royal Infirmary (RWA01)</v>
      </c>
      <c r="AC2" t="str">
        <f>[1]Rotation!N3</f>
        <v>Emergency Medicine</v>
      </c>
      <c r="AE2" s="1">
        <f>[1]Rotation!Q3</f>
        <v>45266</v>
      </c>
      <c r="AF2" s="1">
        <f>[1]Rotation!R3</f>
        <v>45384</v>
      </c>
      <c r="AG2" t="str">
        <f>[1]Rotation!U3</f>
        <v xml:space="preserve">Hull University Teaching Hospitals NHS Trust  </v>
      </c>
      <c r="AH2" t="str">
        <f>[1]Rotation!V3</f>
        <v>Castle Hill Hospital (RWA16)</v>
      </c>
      <c r="AI2" t="str">
        <f>[1]Rotation!W3</f>
        <v>Genito-urinary Medicine</v>
      </c>
      <c r="AJ2" t="str">
        <f>[1]Rotation!X3</f>
        <v>HIV / Genito-urinary Medicine / Infectious Diseases</v>
      </c>
      <c r="AK2" s="1">
        <v>45385</v>
      </c>
      <c r="AL2" s="1">
        <v>45510</v>
      </c>
    </row>
    <row r="3" spans="1:38">
      <c r="A3" t="s">
        <v>51</v>
      </c>
      <c r="B3" t="s">
        <v>39</v>
      </c>
      <c r="C3" t="s">
        <v>40</v>
      </c>
      <c r="D3" t="s">
        <v>45</v>
      </c>
      <c r="E3" t="s">
        <v>52</v>
      </c>
      <c r="F3" t="s">
        <v>50</v>
      </c>
      <c r="G3" s="1">
        <v>44411</v>
      </c>
      <c r="H3" s="1">
        <v>44902</v>
      </c>
      <c r="I3" t="s">
        <v>44</v>
      </c>
      <c r="J3" t="s">
        <v>41</v>
      </c>
      <c r="K3" t="s">
        <v>42</v>
      </c>
      <c r="L3" t="s">
        <v>53</v>
      </c>
      <c r="M3" s="1">
        <v>44903</v>
      </c>
      <c r="N3" s="1">
        <v>45020</v>
      </c>
      <c r="O3" t="s">
        <v>44</v>
      </c>
      <c r="P3" t="s">
        <v>54</v>
      </c>
      <c r="Q3" t="s">
        <v>55</v>
      </c>
      <c r="R3" t="s">
        <v>56</v>
      </c>
      <c r="S3" s="1">
        <v>44656</v>
      </c>
      <c r="T3" s="1">
        <v>45139</v>
      </c>
      <c r="U3" t="str">
        <f>[1]Rotation!C4</f>
        <v xml:space="preserve">Hull University Teaching Hospitals NHS Trust  </v>
      </c>
      <c r="V3" t="str">
        <f>[1]Rotation!D4</f>
        <v>Hull Royal Infirmary (RWA01)</v>
      </c>
      <c r="W3" t="str">
        <f>[1]Rotation!E4</f>
        <v>General Practice</v>
      </c>
      <c r="X3" t="str">
        <f>[1]Rotation!F4</f>
        <v>Practice TBC</v>
      </c>
      <c r="Y3" s="1">
        <f>[1]Rotation!H4</f>
        <v>45140</v>
      </c>
      <c r="Z3" s="1">
        <f>[1]Rotation!I4</f>
        <v>45265</v>
      </c>
      <c r="AA3" t="str">
        <f>[1]Rotation!L4</f>
        <v xml:space="preserve">Hull University Teaching Hospitals NHS Trust  </v>
      </c>
      <c r="AB3" t="str">
        <f>[1]Rotation!M4</f>
        <v>Hull University (HULLU)</v>
      </c>
      <c r="AC3" t="str">
        <f>[1]Rotation!N4</f>
        <v>Academic</v>
      </c>
      <c r="AD3" t="str">
        <f>[1]Rotation!O4</f>
        <v>Research</v>
      </c>
      <c r="AE3" s="1">
        <f>[1]Rotation!Q4</f>
        <v>45266</v>
      </c>
      <c r="AF3" s="1">
        <f>[1]Rotation!R4</f>
        <v>45384</v>
      </c>
      <c r="AG3" t="str">
        <f>[1]Rotation!U4</f>
        <v xml:space="preserve">Hull University Teaching Hospitals NHS Trust  </v>
      </c>
      <c r="AH3" t="str">
        <f>[1]Rotation!V4</f>
        <v>Hull Royal Infirmary (RWA01)</v>
      </c>
      <c r="AI3" t="str">
        <f>[1]Rotation!W4</f>
        <v>Emergency Medicine</v>
      </c>
      <c r="AK3" s="1">
        <v>45385</v>
      </c>
      <c r="AL3" s="1">
        <v>45510</v>
      </c>
    </row>
    <row r="4" spans="1:38">
      <c r="A4" t="s">
        <v>57</v>
      </c>
      <c r="B4" t="s">
        <v>39</v>
      </c>
      <c r="C4" t="s">
        <v>40</v>
      </c>
      <c r="D4" t="s">
        <v>41</v>
      </c>
      <c r="E4" t="s">
        <v>42</v>
      </c>
      <c r="F4" t="s">
        <v>43</v>
      </c>
      <c r="G4" s="1">
        <v>44411</v>
      </c>
      <c r="H4" s="1">
        <v>44902</v>
      </c>
      <c r="I4" t="s">
        <v>44</v>
      </c>
      <c r="J4" t="s">
        <v>41</v>
      </c>
      <c r="K4" t="s">
        <v>55</v>
      </c>
      <c r="L4" t="s">
        <v>56</v>
      </c>
      <c r="M4" s="1">
        <v>44903</v>
      </c>
      <c r="N4" s="1">
        <v>45020</v>
      </c>
      <c r="O4" t="s">
        <v>44</v>
      </c>
      <c r="P4" t="s">
        <v>41</v>
      </c>
      <c r="Q4" t="s">
        <v>58</v>
      </c>
      <c r="R4" t="s">
        <v>59</v>
      </c>
      <c r="S4" s="1">
        <v>44656</v>
      </c>
      <c r="T4" s="1">
        <v>45139</v>
      </c>
      <c r="U4" t="str">
        <f>[1]Rotation!C5</f>
        <v xml:space="preserve">Hull University Teaching Hospitals NHS Trust  </v>
      </c>
      <c r="V4" t="str">
        <f>[1]Rotation!D5</f>
        <v>Hull Royal Infirmary (RWA01)</v>
      </c>
      <c r="W4" t="str">
        <f>[1]Rotation!E5</f>
        <v>Emergency Medicine</v>
      </c>
      <c r="Y4" s="1">
        <f>[1]Rotation!H5</f>
        <v>45140</v>
      </c>
      <c r="Z4" s="1">
        <f>[1]Rotation!I5</f>
        <v>45265</v>
      </c>
      <c r="AA4" t="str">
        <f>[1]Rotation!L5</f>
        <v xml:space="preserve">Hull University Teaching Hospitals NHS Trust  </v>
      </c>
      <c r="AB4" t="str">
        <f>[1]Rotation!M5</f>
        <v>Hull Royal Infirmary (RWA01)</v>
      </c>
      <c r="AC4" t="str">
        <f>[1]Rotation!N5</f>
        <v>General Practice</v>
      </c>
      <c r="AD4" t="str">
        <f>[1]Rotation!O5</f>
        <v>Practice TBC</v>
      </c>
      <c r="AE4" s="1">
        <f>[1]Rotation!Q5</f>
        <v>45266</v>
      </c>
      <c r="AF4" s="1">
        <f>[1]Rotation!R5</f>
        <v>45384</v>
      </c>
      <c r="AG4" t="str">
        <f>[1]Rotation!U5</f>
        <v xml:space="preserve">Hull University Teaching Hospitals NHS Trust  </v>
      </c>
      <c r="AH4" t="str">
        <f>[1]Rotation!V5</f>
        <v>Hull University (HULLU)</v>
      </c>
      <c r="AI4" t="str">
        <f>[1]Rotation!W5</f>
        <v>Academic</v>
      </c>
      <c r="AJ4" t="str">
        <f>[1]Rotation!X5</f>
        <v>Research</v>
      </c>
      <c r="AK4" s="1">
        <v>45385</v>
      </c>
      <c r="AL4" s="1">
        <v>45510</v>
      </c>
    </row>
    <row r="5" spans="1:38">
      <c r="A5" t="s">
        <v>60</v>
      </c>
      <c r="B5" t="s">
        <v>39</v>
      </c>
      <c r="C5" t="s">
        <v>40</v>
      </c>
      <c r="D5" t="s">
        <v>45</v>
      </c>
      <c r="E5" t="s">
        <v>49</v>
      </c>
      <c r="F5" t="s">
        <v>50</v>
      </c>
      <c r="G5" s="1">
        <v>44411</v>
      </c>
      <c r="H5" s="1">
        <v>44902</v>
      </c>
      <c r="I5" t="s">
        <v>44</v>
      </c>
      <c r="J5" t="s">
        <v>41</v>
      </c>
      <c r="K5" t="s">
        <v>42</v>
      </c>
      <c r="L5" t="s">
        <v>53</v>
      </c>
      <c r="M5" s="1">
        <v>44903</v>
      </c>
      <c r="N5" s="1">
        <v>45020</v>
      </c>
      <c r="O5" t="s">
        <v>44</v>
      </c>
      <c r="P5" t="s">
        <v>48</v>
      </c>
      <c r="Q5" t="s">
        <v>61</v>
      </c>
      <c r="R5" t="s">
        <v>50</v>
      </c>
      <c r="S5" s="1">
        <v>44656</v>
      </c>
      <c r="T5" s="1">
        <v>45139</v>
      </c>
      <c r="U5" t="str">
        <f>[1]Rotation!C6</f>
        <v xml:space="preserve">Hull University Teaching Hospitals NHS Trust  </v>
      </c>
      <c r="V5" t="str">
        <f>[1]Rotation!D6</f>
        <v>Hull University (HULLU)</v>
      </c>
      <c r="W5" t="str">
        <f>[1]Rotation!E6</f>
        <v>Academic</v>
      </c>
      <c r="X5" t="str">
        <f>[1]Rotation!F6</f>
        <v>Research</v>
      </c>
      <c r="Y5" s="1">
        <f>[1]Rotation!H6</f>
        <v>45140</v>
      </c>
      <c r="Z5" s="1">
        <f>[1]Rotation!I6</f>
        <v>45265</v>
      </c>
      <c r="AA5" t="str">
        <f>[1]Rotation!L6</f>
        <v xml:space="preserve">Hull University Teaching Hospitals NHS Trust  </v>
      </c>
      <c r="AB5" t="str">
        <f>[1]Rotation!M6</f>
        <v>Hull Royal Infirmary (RWA01)</v>
      </c>
      <c r="AC5" t="str">
        <f>[1]Rotation!N6</f>
        <v>Intensive Care Medicine</v>
      </c>
      <c r="AD5" t="str">
        <f>[1]Rotation!O6</f>
        <v>Major Trauma and Anaesthetics</v>
      </c>
      <c r="AE5" s="1">
        <f>[1]Rotation!Q6</f>
        <v>45266</v>
      </c>
      <c r="AF5" s="1">
        <f>[1]Rotation!R6</f>
        <v>45384</v>
      </c>
      <c r="AG5" t="str">
        <f>[1]Rotation!U6</f>
        <v xml:space="preserve">Hull University Teaching Hospitals NHS Trust  </v>
      </c>
      <c r="AH5" t="str">
        <f>[1]Rotation!V6</f>
        <v>Hull Royal Infirmary (RWA01)</v>
      </c>
      <c r="AI5" t="str">
        <f>[1]Rotation!W6</f>
        <v>General Practice</v>
      </c>
      <c r="AJ5" t="str">
        <f>[1]Rotation!X6</f>
        <v>Practice TBC</v>
      </c>
      <c r="AK5" s="1">
        <v>45385</v>
      </c>
      <c r="AL5" s="1">
        <v>45510</v>
      </c>
    </row>
    <row r="6" spans="1:38">
      <c r="A6" t="s">
        <v>62</v>
      </c>
      <c r="B6" t="s">
        <v>39</v>
      </c>
      <c r="C6" t="s">
        <v>40</v>
      </c>
      <c r="D6" t="s">
        <v>41</v>
      </c>
      <c r="E6" t="s">
        <v>42</v>
      </c>
      <c r="F6" t="s">
        <v>43</v>
      </c>
      <c r="G6" s="1">
        <v>44411</v>
      </c>
      <c r="H6" s="1">
        <v>44902</v>
      </c>
      <c r="I6" t="s">
        <v>44</v>
      </c>
      <c r="J6" t="s">
        <v>45</v>
      </c>
      <c r="K6" t="s">
        <v>63</v>
      </c>
      <c r="L6" t="s">
        <v>64</v>
      </c>
      <c r="M6" s="1">
        <v>44903</v>
      </c>
      <c r="N6" s="1">
        <v>45020</v>
      </c>
      <c r="O6" t="s">
        <v>44</v>
      </c>
      <c r="P6" t="s">
        <v>45</v>
      </c>
      <c r="Q6" t="s">
        <v>65</v>
      </c>
      <c r="R6" t="s">
        <v>50</v>
      </c>
      <c r="S6" s="1">
        <v>44656</v>
      </c>
      <c r="T6" s="1">
        <v>45139</v>
      </c>
      <c r="U6" t="str">
        <f>[1]Rotation!C7</f>
        <v xml:space="preserve">Hull University Teaching Hospitals NHS Trust  </v>
      </c>
      <c r="V6" t="str">
        <f>[1]Rotation!D7</f>
        <v>Hull Royal Infirmary (RWA01)</v>
      </c>
      <c r="W6" t="str">
        <f>[1]Rotation!E7</f>
        <v>Intensive Care Medicine</v>
      </c>
      <c r="X6" t="str">
        <f>[1]Rotation!F7</f>
        <v>Major Trauma and Anaesthetics</v>
      </c>
      <c r="Y6" s="1">
        <f>[1]Rotation!H7</f>
        <v>45140</v>
      </c>
      <c r="Z6" s="1">
        <f>[1]Rotation!I7</f>
        <v>45265</v>
      </c>
      <c r="AA6" t="str">
        <f>[1]Rotation!L7</f>
        <v xml:space="preserve">Hull University Teaching Hospitals NHS Trust  </v>
      </c>
      <c r="AB6" t="str">
        <f>[1]Rotation!M7</f>
        <v>Castle Hill Hospital (RWA16)</v>
      </c>
      <c r="AC6" t="str">
        <f>[1]Rotation!N7</f>
        <v>Genito-urinary Medicine</v>
      </c>
      <c r="AD6" t="str">
        <f>[1]Rotation!O7</f>
        <v>HIV / Genito-urinary Medicine / Infectious Diseases</v>
      </c>
      <c r="AE6" s="1">
        <f>[1]Rotation!Q7</f>
        <v>45266</v>
      </c>
      <c r="AF6" s="1">
        <f>[1]Rotation!R7</f>
        <v>45384</v>
      </c>
      <c r="AG6" t="str">
        <f>[1]Rotation!U7</f>
        <v xml:space="preserve">Hull University Teaching Hospitals NHS Trust  </v>
      </c>
      <c r="AH6" t="str">
        <f>[1]Rotation!V7</f>
        <v>Hull University (HULLU)</v>
      </c>
      <c r="AI6" t="str">
        <f>[1]Rotation!W7</f>
        <v>Academic</v>
      </c>
      <c r="AJ6" t="str">
        <f>[1]Rotation!X7</f>
        <v>Research</v>
      </c>
      <c r="AK6" s="1">
        <v>45385</v>
      </c>
      <c r="AL6" s="1">
        <v>45510</v>
      </c>
    </row>
    <row r="7" spans="1:38">
      <c r="A7" t="s">
        <v>66</v>
      </c>
      <c r="B7" t="s">
        <v>39</v>
      </c>
      <c r="C7" t="s">
        <v>40</v>
      </c>
      <c r="D7" t="s">
        <v>41</v>
      </c>
      <c r="E7" t="s">
        <v>55</v>
      </c>
      <c r="F7" t="s">
        <v>56</v>
      </c>
      <c r="G7" s="1">
        <v>44411</v>
      </c>
      <c r="H7" s="1">
        <v>44902</v>
      </c>
      <c r="I7" t="s">
        <v>44</v>
      </c>
      <c r="J7" t="s">
        <v>45</v>
      </c>
      <c r="K7" t="s">
        <v>52</v>
      </c>
      <c r="L7" t="s">
        <v>50</v>
      </c>
      <c r="M7" s="1">
        <v>44903</v>
      </c>
      <c r="N7" s="1">
        <v>45020</v>
      </c>
      <c r="O7" t="s">
        <v>44</v>
      </c>
      <c r="P7" t="s">
        <v>48</v>
      </c>
      <c r="Q7" t="s">
        <v>42</v>
      </c>
      <c r="R7" t="s">
        <v>67</v>
      </c>
      <c r="S7" s="1">
        <v>44656</v>
      </c>
      <c r="T7" s="1">
        <v>45139</v>
      </c>
      <c r="U7" t="str">
        <f>[1]Rotation!C8</f>
        <v xml:space="preserve">Hull University Teaching Hospitals NHS Trust  </v>
      </c>
      <c r="V7" t="str">
        <f>[1]Rotation!D8</f>
        <v>Castle Hill Hospital (RWA16)</v>
      </c>
      <c r="W7" t="str">
        <f>[1]Rotation!E8</f>
        <v>Genito-urinary Medicine</v>
      </c>
      <c r="X7" t="str">
        <f>[1]Rotation!F8</f>
        <v>HIV / Genito-urinary Medicine / Infectious Diseases</v>
      </c>
      <c r="Y7" s="1">
        <f>[1]Rotation!H8</f>
        <v>45140</v>
      </c>
      <c r="Z7" s="1">
        <f>[1]Rotation!I8</f>
        <v>45265</v>
      </c>
      <c r="AA7" t="str">
        <f>[1]Rotation!L8</f>
        <v xml:space="preserve">Hull University Teaching Hospitals NHS Trust  </v>
      </c>
      <c r="AB7" t="str">
        <f>[1]Rotation!M8</f>
        <v>Hull University (HULLU)</v>
      </c>
      <c r="AC7" t="str">
        <f>[1]Rotation!N8</f>
        <v>Academic</v>
      </c>
      <c r="AD7" t="str">
        <f>[1]Rotation!O8</f>
        <v xml:space="preserve"> Research</v>
      </c>
      <c r="AE7" s="1">
        <f>[1]Rotation!Q8</f>
        <v>45266</v>
      </c>
      <c r="AF7" s="1">
        <f>[1]Rotation!R8</f>
        <v>45384</v>
      </c>
      <c r="AG7" t="str">
        <f>[1]Rotation!U8</f>
        <v xml:space="preserve">Hull University Teaching Hospitals NHS Trust  </v>
      </c>
      <c r="AH7" t="str">
        <f>[1]Rotation!V8</f>
        <v>Hull Royal Infirmary (RWA01)</v>
      </c>
      <c r="AI7" t="str">
        <f>[1]Rotation!W8</f>
        <v>Intensive Care Medicine</v>
      </c>
      <c r="AJ7" t="str">
        <f>[1]Rotation!X8</f>
        <v>Major Trauma and Anaesthetics</v>
      </c>
      <c r="AK7" s="1">
        <v>45385</v>
      </c>
      <c r="AL7" s="1">
        <v>45510</v>
      </c>
    </row>
    <row r="8" spans="1:38">
      <c r="A8" t="s">
        <v>68</v>
      </c>
      <c r="B8" t="s">
        <v>39</v>
      </c>
      <c r="C8" t="s">
        <v>40</v>
      </c>
      <c r="D8" t="s">
        <v>48</v>
      </c>
      <c r="E8" t="s">
        <v>42</v>
      </c>
      <c r="F8" t="s">
        <v>67</v>
      </c>
      <c r="G8" s="1">
        <v>44411</v>
      </c>
      <c r="H8" s="1">
        <v>44902</v>
      </c>
      <c r="I8" t="s">
        <v>44</v>
      </c>
      <c r="J8" t="s">
        <v>41</v>
      </c>
      <c r="K8" t="s">
        <v>55</v>
      </c>
      <c r="L8" t="s">
        <v>56</v>
      </c>
      <c r="M8" s="1">
        <v>44903</v>
      </c>
      <c r="N8" s="1">
        <v>45020</v>
      </c>
      <c r="O8" t="s">
        <v>44</v>
      </c>
      <c r="P8" t="s">
        <v>45</v>
      </c>
      <c r="Q8" t="s">
        <v>52</v>
      </c>
      <c r="R8" t="s">
        <v>50</v>
      </c>
      <c r="S8" s="1">
        <v>44656</v>
      </c>
      <c r="T8" s="1">
        <v>45139</v>
      </c>
      <c r="U8" t="str">
        <f>[1]Rotation!C9</f>
        <v xml:space="preserve">Hull University Teaching Hospitals NHS Trust  </v>
      </c>
      <c r="V8" t="str">
        <f>[1]Rotation!D9</f>
        <v>Hull Royal Infirmary (RWA01)</v>
      </c>
      <c r="W8" t="str">
        <f>[1]Rotation!E9</f>
        <v>General Practice</v>
      </c>
      <c r="X8" t="str">
        <f>[1]Rotation!F9</f>
        <v>Practice TBC</v>
      </c>
      <c r="Y8" s="1">
        <f>[1]Rotation!H9</f>
        <v>45140</v>
      </c>
      <c r="Z8" s="1">
        <f>[1]Rotation!I9</f>
        <v>45265</v>
      </c>
      <c r="AA8" t="str">
        <f>[1]Rotation!L9</f>
        <v xml:space="preserve">Hull University Teaching Hospitals NHS Trust  </v>
      </c>
      <c r="AB8" t="str">
        <f>[1]Rotation!M9</f>
        <v>Hull Royal Infirmary (RWA01)</v>
      </c>
      <c r="AC8" t="str">
        <f>[1]Rotation!N9</f>
        <v>Acute Internal Medicine</v>
      </c>
      <c r="AE8" s="1">
        <f>[1]Rotation!Q9</f>
        <v>45266</v>
      </c>
      <c r="AF8" s="1">
        <f>[1]Rotation!R9</f>
        <v>45384</v>
      </c>
      <c r="AG8" t="str">
        <f>[1]Rotation!U9</f>
        <v xml:space="preserve">Hull University Teaching Hospitals NHS Trust  </v>
      </c>
      <c r="AH8" t="str">
        <f>[1]Rotation!V9</f>
        <v>Hull University (HULLU)</v>
      </c>
      <c r="AI8" t="str">
        <f>[1]Rotation!W9</f>
        <v>Academic</v>
      </c>
      <c r="AJ8" t="str">
        <f>[1]Rotation!X9</f>
        <v>Research</v>
      </c>
      <c r="AK8" s="1">
        <v>45385</v>
      </c>
      <c r="AL8" s="1">
        <v>45510</v>
      </c>
    </row>
    <row r="9" spans="1:38">
      <c r="A9" t="s">
        <v>69</v>
      </c>
      <c r="B9" t="s">
        <v>39</v>
      </c>
      <c r="C9" t="s">
        <v>40</v>
      </c>
      <c r="D9" t="s">
        <v>41</v>
      </c>
      <c r="E9" t="s">
        <v>70</v>
      </c>
      <c r="F9" t="s">
        <v>59</v>
      </c>
      <c r="G9" s="1">
        <v>44411</v>
      </c>
      <c r="H9" s="1">
        <v>44902</v>
      </c>
      <c r="I9" t="s">
        <v>44</v>
      </c>
      <c r="J9" t="s">
        <v>45</v>
      </c>
      <c r="K9" t="s">
        <v>42</v>
      </c>
      <c r="L9" t="s">
        <v>67</v>
      </c>
      <c r="M9" s="1">
        <v>44903</v>
      </c>
      <c r="N9" s="1">
        <v>45020</v>
      </c>
      <c r="O9" t="s">
        <v>44</v>
      </c>
      <c r="P9" t="s">
        <v>41</v>
      </c>
      <c r="Q9" t="s">
        <v>55</v>
      </c>
      <c r="R9" t="s">
        <v>56</v>
      </c>
      <c r="S9" s="1">
        <v>44656</v>
      </c>
      <c r="T9" s="1">
        <v>45139</v>
      </c>
      <c r="U9" t="str">
        <f>[1]Rotation!C10</f>
        <v xml:space="preserve">Hull University Teaching Hospitals NHS Trust  </v>
      </c>
      <c r="V9" t="str">
        <f>[1]Rotation!D10</f>
        <v>Hull Royal Infirmary (RWA01)</v>
      </c>
      <c r="W9" t="str">
        <f>[1]Rotation!E10</f>
        <v>Acute Internal Medicine</v>
      </c>
      <c r="Y9" s="1">
        <f>[1]Rotation!H10</f>
        <v>45140</v>
      </c>
      <c r="Z9" s="1">
        <f>[1]Rotation!I10</f>
        <v>45265</v>
      </c>
      <c r="AA9" t="str">
        <f>[1]Rotation!L10</f>
        <v xml:space="preserve">Hull University Teaching Hospitals NHS Trust  </v>
      </c>
      <c r="AB9" t="str">
        <f>[1]Rotation!M10</f>
        <v>Hull University (HULLU)</v>
      </c>
      <c r="AC9" t="str">
        <f>[1]Rotation!N10</f>
        <v>Academic</v>
      </c>
      <c r="AD9" t="str">
        <f>[1]Rotation!O10</f>
        <v>Research</v>
      </c>
      <c r="AE9" s="1">
        <f>[1]Rotation!Q10</f>
        <v>45266</v>
      </c>
      <c r="AF9" s="1">
        <f>[1]Rotation!R10</f>
        <v>45384</v>
      </c>
      <c r="AG9" t="str">
        <f>[1]Rotation!U10</f>
        <v xml:space="preserve">Hull University Teaching Hospitals NHS Trust  </v>
      </c>
      <c r="AH9" t="str">
        <f>[1]Rotation!V10</f>
        <v>Hull Royal Infirmary (RWA01)</v>
      </c>
      <c r="AI9" t="str">
        <f>[1]Rotation!W10</f>
        <v>General Practice</v>
      </c>
      <c r="AJ9" t="str">
        <f>[1]Rotation!X10</f>
        <v>Practice TBC</v>
      </c>
      <c r="AK9" s="1">
        <v>45385</v>
      </c>
      <c r="AL9" s="1">
        <v>45510</v>
      </c>
    </row>
    <row r="10" spans="1:38">
      <c r="A10" t="s">
        <v>71</v>
      </c>
      <c r="B10" t="s">
        <v>39</v>
      </c>
      <c r="C10" t="s">
        <v>72</v>
      </c>
      <c r="D10" t="s">
        <v>73</v>
      </c>
      <c r="E10" t="s">
        <v>74</v>
      </c>
      <c r="F10" t="s">
        <v>56</v>
      </c>
      <c r="G10" s="1">
        <v>44411</v>
      </c>
      <c r="H10" s="1">
        <v>44902</v>
      </c>
      <c r="I10" t="s">
        <v>44</v>
      </c>
      <c r="J10" t="s">
        <v>41</v>
      </c>
      <c r="K10" t="s">
        <v>70</v>
      </c>
      <c r="L10" t="s">
        <v>59</v>
      </c>
      <c r="M10" s="1">
        <v>44903</v>
      </c>
      <c r="N10" s="1">
        <v>45020</v>
      </c>
      <c r="O10" t="s">
        <v>44</v>
      </c>
      <c r="P10" t="s">
        <v>45</v>
      </c>
      <c r="Q10" t="s">
        <v>42</v>
      </c>
      <c r="R10" t="s">
        <v>67</v>
      </c>
      <c r="S10" s="1">
        <v>44656</v>
      </c>
      <c r="T10" s="1">
        <v>45139</v>
      </c>
      <c r="U10" t="str">
        <f>[1]Rotation!C11</f>
        <v xml:space="preserve">Hull University Teaching Hospitals NHS Trust  </v>
      </c>
      <c r="V10" t="str">
        <f>[1]Rotation!D11</f>
        <v>Hull University (HULLU)</v>
      </c>
      <c r="W10" t="str">
        <f>[1]Rotation!E11</f>
        <v>Academic</v>
      </c>
      <c r="X10" t="str">
        <f>[1]Rotation!F11</f>
        <v>Research</v>
      </c>
      <c r="Y10" s="1">
        <f>[1]Rotation!H11</f>
        <v>45140</v>
      </c>
      <c r="Z10" s="1">
        <f>[1]Rotation!I11</f>
        <v>45265</v>
      </c>
      <c r="AA10" t="str">
        <f>[1]Rotation!L11</f>
        <v xml:space="preserve">Hull University Teaching Hospitals NHS Trust  </v>
      </c>
      <c r="AB10" t="str">
        <f>[1]Rotation!M11</f>
        <v>Hull Royal Infirmary (RWA01)</v>
      </c>
      <c r="AC10" t="str">
        <f>[1]Rotation!N11</f>
        <v>General Practice</v>
      </c>
      <c r="AD10" t="str">
        <f>[1]Rotation!O11</f>
        <v>Practice TBC</v>
      </c>
      <c r="AE10" s="1">
        <f>[1]Rotation!Q11</f>
        <v>45266</v>
      </c>
      <c r="AF10" s="1">
        <f>[1]Rotation!R11</f>
        <v>45384</v>
      </c>
      <c r="AG10" t="str">
        <f>[1]Rotation!U11</f>
        <v xml:space="preserve">Hull University Teaching Hospitals NHS Trust  </v>
      </c>
      <c r="AH10" t="str">
        <f>[1]Rotation!V11</f>
        <v>Hull Royal Infirmary (RWA01)</v>
      </c>
      <c r="AI10" t="str">
        <f>[1]Rotation!W11</f>
        <v>Acute Internal Medicine</v>
      </c>
      <c r="AK10" s="1">
        <v>45385</v>
      </c>
      <c r="AL10" s="1">
        <v>45510</v>
      </c>
    </row>
    <row r="11" spans="1:38">
      <c r="A11" t="s">
        <v>75</v>
      </c>
      <c r="B11" t="s">
        <v>39</v>
      </c>
      <c r="C11" t="s">
        <v>40</v>
      </c>
      <c r="D11" t="s">
        <v>45</v>
      </c>
      <c r="E11" t="s">
        <v>46</v>
      </c>
      <c r="F11" t="s">
        <v>47</v>
      </c>
      <c r="G11" s="1">
        <v>44411</v>
      </c>
      <c r="H11" s="1">
        <v>44902</v>
      </c>
      <c r="I11" t="s">
        <v>44</v>
      </c>
      <c r="J11" t="s">
        <v>48</v>
      </c>
      <c r="K11" t="s">
        <v>42</v>
      </c>
      <c r="L11" t="s">
        <v>67</v>
      </c>
      <c r="M11" s="1">
        <v>44903</v>
      </c>
      <c r="N11" s="1">
        <v>45020</v>
      </c>
      <c r="O11" t="s">
        <v>72</v>
      </c>
      <c r="P11" t="s">
        <v>73</v>
      </c>
      <c r="Q11" t="s">
        <v>74</v>
      </c>
      <c r="R11" t="s">
        <v>56</v>
      </c>
      <c r="S11" s="1">
        <v>44656</v>
      </c>
      <c r="T11" s="1">
        <v>45139</v>
      </c>
      <c r="U11" t="str">
        <f>[1]Rotation!C12</f>
        <v xml:space="preserve">Hull University Teaching Hospitals NHS Trust  </v>
      </c>
      <c r="V11" t="str">
        <f>[1]Rotation!D12</f>
        <v>Hull Royal Infirmary (RWA01)</v>
      </c>
      <c r="W11" t="str">
        <f>[1]Rotation!E12</f>
        <v>Geriatric Medicine</v>
      </c>
      <c r="Y11" s="1">
        <f>[1]Rotation!H12</f>
        <v>45140</v>
      </c>
      <c r="Z11" s="1">
        <f>[1]Rotation!I12</f>
        <v>45265</v>
      </c>
      <c r="AA11" t="str">
        <f>[1]Rotation!L12</f>
        <v xml:space="preserve">Hull University Teaching Hospitals NHS Trust  </v>
      </c>
      <c r="AB11" t="str">
        <f>[1]Rotation!M12</f>
        <v>Castle Hill Hospital (RWA16)</v>
      </c>
      <c r="AC11" t="str">
        <f>[1]Rotation!N12</f>
        <v>Cardiothoracic surgery</v>
      </c>
      <c r="AE11" s="1">
        <f>[1]Rotation!Q12</f>
        <v>45266</v>
      </c>
      <c r="AF11" s="1">
        <f>[1]Rotation!R12</f>
        <v>45384</v>
      </c>
      <c r="AG11" t="str">
        <f>[1]Rotation!U12</f>
        <v xml:space="preserve">Hull University Teaching Hospitals NHS Trust  </v>
      </c>
      <c r="AH11" t="str">
        <f>[1]Rotation!V12</f>
        <v>Hull University (HULLU)</v>
      </c>
      <c r="AI11" t="str">
        <f>[1]Rotation!W12</f>
        <v>Academic</v>
      </c>
      <c r="AJ11" t="str">
        <f>[1]Rotation!X12</f>
        <v>Research</v>
      </c>
      <c r="AK11" s="1">
        <v>45385</v>
      </c>
      <c r="AL11" s="1">
        <v>45510</v>
      </c>
    </row>
    <row r="12" spans="1:38">
      <c r="A12" t="s">
        <v>76</v>
      </c>
      <c r="B12" t="s">
        <v>39</v>
      </c>
      <c r="C12" t="s">
        <v>40</v>
      </c>
      <c r="D12" t="s">
        <v>45</v>
      </c>
      <c r="E12" t="s">
        <v>65</v>
      </c>
      <c r="F12" t="s">
        <v>50</v>
      </c>
      <c r="G12" s="1">
        <v>44411</v>
      </c>
      <c r="H12" s="1">
        <v>44902</v>
      </c>
      <c r="I12" t="s">
        <v>44</v>
      </c>
      <c r="J12" t="s">
        <v>48</v>
      </c>
      <c r="K12" t="s">
        <v>77</v>
      </c>
      <c r="L12" t="s">
        <v>50</v>
      </c>
      <c r="M12" s="1">
        <v>44903</v>
      </c>
      <c r="N12" s="1">
        <v>45020</v>
      </c>
      <c r="O12" t="s">
        <v>72</v>
      </c>
      <c r="P12" t="s">
        <v>73</v>
      </c>
      <c r="Q12" t="s">
        <v>74</v>
      </c>
      <c r="R12" t="s">
        <v>56</v>
      </c>
      <c r="S12" s="1">
        <v>44656</v>
      </c>
      <c r="T12" s="1">
        <v>45139</v>
      </c>
      <c r="U12" t="str">
        <f>[1]Rotation!C13</f>
        <v xml:space="preserve">Hull University Teaching Hospitals NHS Trust  </v>
      </c>
      <c r="V12" t="str">
        <f>[1]Rotation!D13</f>
        <v>Hull University (HULLU)</v>
      </c>
      <c r="W12" t="str">
        <f>[1]Rotation!E13</f>
        <v>Academic</v>
      </c>
      <c r="X12" t="str">
        <f>[1]Rotation!F13</f>
        <v>Research</v>
      </c>
      <c r="Y12" s="1">
        <f>[1]Rotation!H13</f>
        <v>45140</v>
      </c>
      <c r="Z12" s="1">
        <f>[1]Rotation!I13</f>
        <v>45265</v>
      </c>
      <c r="AA12" t="str">
        <f>[1]Rotation!L13</f>
        <v xml:space="preserve">Hull University Teaching Hospitals NHS Trust  </v>
      </c>
      <c r="AB12" t="str">
        <f>[1]Rotation!M13</f>
        <v>Hull Royal Infirmary (RWA01)</v>
      </c>
      <c r="AC12" t="str">
        <f>[1]Rotation!N13</f>
        <v>Geriatric Medicine</v>
      </c>
      <c r="AE12" s="1">
        <f>[1]Rotation!Q13</f>
        <v>45266</v>
      </c>
      <c r="AF12" s="1">
        <f>[1]Rotation!R13</f>
        <v>45384</v>
      </c>
      <c r="AG12" t="str">
        <f>[1]Rotation!U13</f>
        <v xml:space="preserve">Hull University Teaching Hospitals NHS Trust  </v>
      </c>
      <c r="AH12" t="str">
        <f>[1]Rotation!V13</f>
        <v>Castle Hill Hospital (RWA16)</v>
      </c>
      <c r="AI12" t="str">
        <f>[1]Rotation!W13</f>
        <v>Cardiothoracic surgery</v>
      </c>
      <c r="AK12" s="1">
        <v>45385</v>
      </c>
      <c r="AL12" s="1">
        <v>45510</v>
      </c>
    </row>
    <row r="13" spans="1:38">
      <c r="A13" t="s">
        <v>78</v>
      </c>
      <c r="B13" t="s">
        <v>39</v>
      </c>
      <c r="C13" t="s">
        <v>72</v>
      </c>
      <c r="D13" t="s">
        <v>73</v>
      </c>
      <c r="E13" t="s">
        <v>74</v>
      </c>
      <c r="F13" t="s">
        <v>56</v>
      </c>
      <c r="G13" s="1">
        <v>44411</v>
      </c>
      <c r="H13" s="1">
        <v>44902</v>
      </c>
      <c r="I13" t="s">
        <v>44</v>
      </c>
      <c r="J13" t="s">
        <v>41</v>
      </c>
      <c r="K13" t="s">
        <v>79</v>
      </c>
      <c r="L13" t="s">
        <v>80</v>
      </c>
      <c r="M13" s="1">
        <v>44903</v>
      </c>
      <c r="N13" s="1">
        <v>45020</v>
      </c>
      <c r="O13" t="s">
        <v>44</v>
      </c>
      <c r="P13" t="s">
        <v>45</v>
      </c>
      <c r="Q13" t="s">
        <v>81</v>
      </c>
      <c r="R13" t="s">
        <v>50</v>
      </c>
      <c r="S13" s="1">
        <v>44656</v>
      </c>
      <c r="T13" s="1">
        <v>45139</v>
      </c>
      <c r="U13" t="str">
        <f>[1]Rotation!C14</f>
        <v xml:space="preserve">Hull University Teaching Hospitals NHS Trust  </v>
      </c>
      <c r="V13" t="str">
        <f>[1]Rotation!D14</f>
        <v>Castle Hill Hospital (RWA16)</v>
      </c>
      <c r="W13" t="str">
        <f>[1]Rotation!E14</f>
        <v>Cardiothoracic surgery</v>
      </c>
      <c r="Y13" s="1">
        <f>[1]Rotation!H14</f>
        <v>45140</v>
      </c>
      <c r="Z13" s="1">
        <f>[1]Rotation!I14</f>
        <v>45265</v>
      </c>
      <c r="AA13" t="str">
        <f>[1]Rotation!L14</f>
        <v xml:space="preserve">Hull University Teaching Hospitals NHS Trust  </v>
      </c>
      <c r="AB13" t="str">
        <f>[1]Rotation!M14</f>
        <v>Hull University (HULLU)</v>
      </c>
      <c r="AC13" t="str">
        <f>[1]Rotation!N14</f>
        <v>Academic</v>
      </c>
      <c r="AD13" t="str">
        <f>[1]Rotation!O14</f>
        <v>Research</v>
      </c>
      <c r="AE13" s="1">
        <f>[1]Rotation!Q14</f>
        <v>45266</v>
      </c>
      <c r="AF13" s="1">
        <f>[1]Rotation!R14</f>
        <v>45384</v>
      </c>
      <c r="AG13" t="str">
        <f>[1]Rotation!U14</f>
        <v xml:space="preserve">Hull University Teaching Hospitals NHS Trust  </v>
      </c>
      <c r="AH13" t="str">
        <f>[1]Rotation!V14</f>
        <v>Hull Royal Infirmary (RWA01)</v>
      </c>
      <c r="AI13" t="str">
        <f>[1]Rotation!W14</f>
        <v>Emergency Medicine</v>
      </c>
      <c r="AK13" s="1">
        <v>45385</v>
      </c>
      <c r="AL13" s="1">
        <v>45510</v>
      </c>
    </row>
    <row r="14" spans="1:38">
      <c r="A14" t="s">
        <v>82</v>
      </c>
      <c r="B14" t="s">
        <v>83</v>
      </c>
      <c r="C14" t="s">
        <v>84</v>
      </c>
      <c r="D14" t="s">
        <v>85</v>
      </c>
      <c r="E14" t="s">
        <v>86</v>
      </c>
      <c r="G14" s="1">
        <v>44411</v>
      </c>
      <c r="H14" s="1">
        <v>44902</v>
      </c>
      <c r="I14" t="s">
        <v>84</v>
      </c>
      <c r="J14" t="s">
        <v>85</v>
      </c>
      <c r="K14" t="s">
        <v>87</v>
      </c>
      <c r="L14" t="s">
        <v>88</v>
      </c>
      <c r="M14" s="1">
        <v>44903</v>
      </c>
      <c r="N14" s="1">
        <v>45020</v>
      </c>
      <c r="O14" t="s">
        <v>84</v>
      </c>
      <c r="P14" t="s">
        <v>85</v>
      </c>
      <c r="Q14" t="s">
        <v>89</v>
      </c>
      <c r="R14" t="s">
        <v>226</v>
      </c>
      <c r="S14" s="1">
        <v>44656</v>
      </c>
      <c r="T14" s="1">
        <v>45139</v>
      </c>
      <c r="U14" t="str">
        <f>[1]Rotation!C18</f>
        <v xml:space="preserve">Tees, Esk and Wear Valleys NHS Foundation Trust </v>
      </c>
      <c r="V14" t="str">
        <f>[1]Rotation!D18</f>
        <v>Tees, Esk And Wear Valleys NHS Trust (RX300)</v>
      </c>
      <c r="W14" t="str">
        <f>[1]Rotation!E18</f>
        <v>General Psychiatry</v>
      </c>
      <c r="X14" t="str">
        <f>[1]Rotation!F18</f>
        <v>Old Age Psychiatry, North Community Mental Health Team</v>
      </c>
      <c r="Y14" s="1">
        <f>[1]Rotation!H18</f>
        <v>45140</v>
      </c>
      <c r="Z14" s="1">
        <f>[1]Rotation!I18</f>
        <v>45265</v>
      </c>
      <c r="AA14" t="str">
        <f>[1]Rotation!L18</f>
        <v>York Teaching Hospital NHS Foundation Trust</v>
      </c>
      <c r="AB14" t="str">
        <f>[1]Rotation!M18</f>
        <v>University of York (U1300)</v>
      </c>
      <c r="AC14" t="str">
        <f>[1]Rotation!N18</f>
        <v>Academic</v>
      </c>
      <c r="AD14" t="str">
        <f>[1]Rotation!O18</f>
        <v>Research</v>
      </c>
      <c r="AE14" s="1">
        <f>[1]Rotation!Q18</f>
        <v>45266</v>
      </c>
      <c r="AF14" s="1">
        <f>[1]Rotation!R18</f>
        <v>45384</v>
      </c>
      <c r="AG14" t="str">
        <f>[1]Rotation!U18</f>
        <v>York Teaching Hospital NHS Foundation Trust</v>
      </c>
      <c r="AH14" t="str">
        <f>[1]Rotation!V18</f>
        <v>York Medical Group (B82083)</v>
      </c>
      <c r="AI14" t="str">
        <f>[1]Rotation!W18</f>
        <v>General Practice</v>
      </c>
      <c r="AK14" s="1">
        <v>45385</v>
      </c>
      <c r="AL14" s="1">
        <v>45510</v>
      </c>
    </row>
    <row r="15" spans="1:38">
      <c r="A15" t="s">
        <v>90</v>
      </c>
      <c r="B15" t="s">
        <v>83</v>
      </c>
      <c r="C15" t="s">
        <v>84</v>
      </c>
      <c r="D15" t="s">
        <v>85</v>
      </c>
      <c r="E15" t="s">
        <v>91</v>
      </c>
      <c r="F15" t="s">
        <v>88</v>
      </c>
      <c r="G15" s="1">
        <v>44411</v>
      </c>
      <c r="H15" s="1">
        <v>44902</v>
      </c>
      <c r="I15" t="s">
        <v>84</v>
      </c>
      <c r="J15" t="s">
        <v>85</v>
      </c>
      <c r="K15" t="s">
        <v>89</v>
      </c>
      <c r="M15" s="1">
        <v>44903</v>
      </c>
      <c r="N15" s="1">
        <v>45020</v>
      </c>
      <c r="O15" t="s">
        <v>84</v>
      </c>
      <c r="P15" t="s">
        <v>85</v>
      </c>
      <c r="Q15" t="s">
        <v>42</v>
      </c>
      <c r="R15" t="s">
        <v>92</v>
      </c>
      <c r="S15" s="1">
        <v>44656</v>
      </c>
      <c r="T15" s="1">
        <v>45139</v>
      </c>
      <c r="U15" t="str">
        <f>[1]Rotation!C19</f>
        <v>York Teaching Hospital NHS Foundation Trust</v>
      </c>
      <c r="V15" t="str">
        <f>[1]Rotation!D19</f>
        <v>York Hospital (RCB55)</v>
      </c>
      <c r="W15" t="str">
        <f>[1]Rotation!E19</f>
        <v>General Practice</v>
      </c>
      <c r="X15" t="str">
        <f>[1]Rotation!F19</f>
        <v>York Medical Group</v>
      </c>
      <c r="Y15" s="1">
        <f>[1]Rotation!H19</f>
        <v>45140</v>
      </c>
      <c r="Z15" s="1">
        <f>[1]Rotation!I19</f>
        <v>45265</v>
      </c>
      <c r="AA15" t="str">
        <f>[1]Rotation!L19</f>
        <v xml:space="preserve">Tees, Esk and Wear Valleys NHS Foundation Trust </v>
      </c>
      <c r="AB15" t="str">
        <f>[1]Rotation!M19</f>
        <v>Tees, Esk And Wear Valleys NHS Trust (RX300)</v>
      </c>
      <c r="AC15" t="str">
        <f>[1]Rotation!N19</f>
        <v>General Psychiatry</v>
      </c>
      <c r="AD15" t="str">
        <f>[1]Rotation!O19</f>
        <v>Old Age Psychiatry, Community Mental Health Team</v>
      </c>
      <c r="AE15" s="1">
        <f>[1]Rotation!Q19</f>
        <v>45266</v>
      </c>
      <c r="AF15" s="1">
        <f>[1]Rotation!R19</f>
        <v>45384</v>
      </c>
      <c r="AG15" t="str">
        <f>[1]Rotation!U19</f>
        <v>York Teaching Hospital NHS Foundation Trust</v>
      </c>
      <c r="AH15" t="str">
        <f>[1]Rotation!V19</f>
        <v>University of York (U1300)</v>
      </c>
      <c r="AI15" t="str">
        <f>[1]Rotation!W19</f>
        <v>Academic</v>
      </c>
      <c r="AJ15" t="str">
        <f>[1]Rotation!X19</f>
        <v>Research</v>
      </c>
      <c r="AK15" s="1">
        <v>45385</v>
      </c>
      <c r="AL15" s="1">
        <v>45510</v>
      </c>
    </row>
    <row r="16" spans="1:38">
      <c r="A16" t="s">
        <v>93</v>
      </c>
      <c r="B16" t="s">
        <v>83</v>
      </c>
      <c r="C16" t="s">
        <v>84</v>
      </c>
      <c r="D16" t="s">
        <v>85</v>
      </c>
      <c r="E16" t="s">
        <v>89</v>
      </c>
      <c r="G16" s="1">
        <v>44411</v>
      </c>
      <c r="H16" s="1">
        <v>44902</v>
      </c>
      <c r="I16" t="s">
        <v>84</v>
      </c>
      <c r="J16" t="s">
        <v>85</v>
      </c>
      <c r="K16" t="s">
        <v>42</v>
      </c>
      <c r="L16" t="s">
        <v>92</v>
      </c>
      <c r="M16" s="1">
        <v>44903</v>
      </c>
      <c r="N16" s="1">
        <v>45020</v>
      </c>
      <c r="O16" t="s">
        <v>84</v>
      </c>
      <c r="P16" t="s">
        <v>85</v>
      </c>
      <c r="Q16" t="s">
        <v>87</v>
      </c>
      <c r="R16" t="s">
        <v>88</v>
      </c>
      <c r="S16" s="1">
        <v>44656</v>
      </c>
      <c r="T16" s="1">
        <v>45139</v>
      </c>
      <c r="U16" t="str">
        <f>[1]Rotation!C20</f>
        <v>York Teaching Hospital NHS Foundation Trust</v>
      </c>
      <c r="V16" t="str">
        <f>[1]Rotation!D20</f>
        <v>University of York (U1300)</v>
      </c>
      <c r="W16" t="str">
        <f>[1]Rotation!E20</f>
        <v>Academic</v>
      </c>
      <c r="X16" t="str">
        <f>[1]Rotation!F20</f>
        <v>Research</v>
      </c>
      <c r="Y16" s="1">
        <f>[1]Rotation!H20</f>
        <v>45140</v>
      </c>
      <c r="Z16" s="1">
        <f>[1]Rotation!I20</f>
        <v>45265</v>
      </c>
      <c r="AA16" t="str">
        <f>[1]Rotation!L20</f>
        <v>York Teaching Hospital NHS Foundation Trust</v>
      </c>
      <c r="AB16" t="str">
        <f>[1]Rotation!M20</f>
        <v>York Medical Group (B82083)</v>
      </c>
      <c r="AC16" t="str">
        <f>[1]Rotation!N20</f>
        <v>General Practice</v>
      </c>
      <c r="AE16" s="1">
        <f>[1]Rotation!Q20</f>
        <v>45266</v>
      </c>
      <c r="AF16" s="1">
        <f>[1]Rotation!R20</f>
        <v>45384</v>
      </c>
      <c r="AG16" t="str">
        <f>[1]Rotation!U20</f>
        <v xml:space="preserve">Tees, Esk and Wear Valleys NHS Foundation Trust </v>
      </c>
      <c r="AH16" t="str">
        <f>[1]Rotation!V20</f>
        <v>Tees, Esk And Wear Valleys NHS Trust (RX300)</v>
      </c>
      <c r="AI16" t="str">
        <f>[1]Rotation!W20</f>
        <v>General Psychiatry</v>
      </c>
      <c r="AJ16" t="str">
        <f>[1]Rotation!X20</f>
        <v>Old Age Psychiatry, Community Mental Health Team</v>
      </c>
      <c r="AK16" s="1">
        <v>45385</v>
      </c>
      <c r="AL16" s="1">
        <v>45510</v>
      </c>
    </row>
    <row r="17" spans="1:38">
      <c r="A17" t="s">
        <v>94</v>
      </c>
      <c r="B17" t="s">
        <v>95</v>
      </c>
      <c r="C17" t="s">
        <v>84</v>
      </c>
      <c r="D17" t="s">
        <v>85</v>
      </c>
      <c r="E17" t="s">
        <v>42</v>
      </c>
      <c r="F17" t="s">
        <v>92</v>
      </c>
      <c r="G17" s="1">
        <v>44411</v>
      </c>
      <c r="H17" s="1">
        <v>44902</v>
      </c>
      <c r="I17" t="s">
        <v>84</v>
      </c>
      <c r="J17" t="s">
        <v>85</v>
      </c>
      <c r="K17" t="s">
        <v>87</v>
      </c>
      <c r="L17" t="s">
        <v>81</v>
      </c>
      <c r="M17" s="1">
        <v>44903</v>
      </c>
      <c r="N17" s="1">
        <v>45020</v>
      </c>
      <c r="O17" t="s">
        <v>84</v>
      </c>
      <c r="P17" t="s">
        <v>85</v>
      </c>
      <c r="Q17" t="s">
        <v>89</v>
      </c>
      <c r="S17" s="1">
        <v>44656</v>
      </c>
      <c r="T17" s="1">
        <v>45139</v>
      </c>
      <c r="U17" t="str">
        <f>[1]Rotation!C21</f>
        <v>York Teaching Hospital NHS Foundation Trust</v>
      </c>
      <c r="V17" t="str">
        <f>[1]Rotation!D21</f>
        <v>Scarborough General Hospital (RCBCA)</v>
      </c>
      <c r="W17" t="str">
        <f>[1]Rotation!E21</f>
        <v>Acute Internal Medicine</v>
      </c>
      <c r="Y17" s="1">
        <f>[1]Rotation!H21</f>
        <v>45140</v>
      </c>
      <c r="Z17" s="1">
        <f>[1]Rotation!I21</f>
        <v>45265</v>
      </c>
      <c r="AA17" t="str">
        <f>[1]Rotation!L21</f>
        <v>York Teaching Hospital NHS Foundation Trust</v>
      </c>
      <c r="AB17" t="str">
        <f>[1]Rotation!M21</f>
        <v>Scarborough General Hospital (RCBCA)</v>
      </c>
      <c r="AC17" t="str">
        <f>[1]Rotation!N21</f>
        <v>Urology</v>
      </c>
      <c r="AE17" s="1">
        <f>[1]Rotation!Q21</f>
        <v>45266</v>
      </c>
      <c r="AF17" s="1">
        <f>[1]Rotation!R21</f>
        <v>45384</v>
      </c>
      <c r="AG17" t="str">
        <f>[1]Rotation!U21</f>
        <v>York Teaching Hospital NHS Foundation Trust</v>
      </c>
      <c r="AH17" t="str">
        <f>[1]Rotation!V21</f>
        <v>University of York (U1300)</v>
      </c>
      <c r="AI17" t="str">
        <f>[1]Rotation!W21</f>
        <v>Academic</v>
      </c>
      <c r="AJ17" t="str">
        <f>[1]Rotation!X21</f>
        <v>Research</v>
      </c>
      <c r="AK17" s="1">
        <v>45385</v>
      </c>
      <c r="AL17" s="1">
        <v>45510</v>
      </c>
    </row>
    <row r="18" spans="1:38">
      <c r="A18" t="s">
        <v>96</v>
      </c>
      <c r="B18" t="s">
        <v>95</v>
      </c>
      <c r="C18" t="s">
        <v>84</v>
      </c>
      <c r="D18" t="s">
        <v>85</v>
      </c>
      <c r="E18" t="s">
        <v>87</v>
      </c>
      <c r="F18" t="s">
        <v>81</v>
      </c>
      <c r="G18" s="1">
        <v>44411</v>
      </c>
      <c r="H18" s="1">
        <v>44902</v>
      </c>
      <c r="I18" t="s">
        <v>84</v>
      </c>
      <c r="J18" t="s">
        <v>85</v>
      </c>
      <c r="K18" t="s">
        <v>89</v>
      </c>
      <c r="M18" s="1">
        <v>44903</v>
      </c>
      <c r="N18" s="1">
        <v>45020</v>
      </c>
      <c r="O18" t="s">
        <v>84</v>
      </c>
      <c r="P18" t="s">
        <v>85</v>
      </c>
      <c r="Q18" t="s">
        <v>42</v>
      </c>
      <c r="R18" t="s">
        <v>97</v>
      </c>
      <c r="S18" s="1">
        <v>44656</v>
      </c>
      <c r="T18" s="1">
        <v>45139</v>
      </c>
      <c r="U18" t="str">
        <f>[1]Rotation!C22</f>
        <v>York Teaching Hospital NHS Foundation Trust</v>
      </c>
      <c r="V18" t="str">
        <f>[1]Rotation!D22</f>
        <v>University of York (U1300)</v>
      </c>
      <c r="W18" t="str">
        <f>[1]Rotation!E22</f>
        <v>Academic</v>
      </c>
      <c r="X18" t="str">
        <f>[1]Rotation!F22</f>
        <v>Research</v>
      </c>
      <c r="Y18" s="1">
        <f>[1]Rotation!H22</f>
        <v>45140</v>
      </c>
      <c r="Z18" s="1">
        <f>[1]Rotation!I22</f>
        <v>45265</v>
      </c>
      <c r="AA18" t="str">
        <f>[1]Rotation!L22</f>
        <v>York Teaching Hospital NHS Foundation Trust</v>
      </c>
      <c r="AB18" t="str">
        <f>[1]Rotation!M22</f>
        <v>Scarborough General Hospital (RCBCA)</v>
      </c>
      <c r="AC18" t="str">
        <f>[1]Rotation!N22</f>
        <v>Acute Internal Medicine</v>
      </c>
      <c r="AE18" s="1">
        <f>[1]Rotation!Q22</f>
        <v>45266</v>
      </c>
      <c r="AF18" s="1">
        <f>[1]Rotation!R22</f>
        <v>45384</v>
      </c>
      <c r="AG18" t="str">
        <f>[1]Rotation!U22</f>
        <v>York Teaching Hospital NHS Foundation Trust</v>
      </c>
      <c r="AH18" t="str">
        <f>[1]Rotation!V22</f>
        <v>Scarborough General Hospital (RCBCA)</v>
      </c>
      <c r="AI18" t="str">
        <f>[1]Rotation!W22</f>
        <v>Urology</v>
      </c>
      <c r="AK18" s="1">
        <v>45385</v>
      </c>
      <c r="AL18" s="1">
        <v>45510</v>
      </c>
    </row>
    <row r="19" spans="1:38">
      <c r="A19" t="s">
        <v>98</v>
      </c>
      <c r="B19" t="s">
        <v>95</v>
      </c>
      <c r="C19" t="s">
        <v>84</v>
      </c>
      <c r="D19" t="s">
        <v>85</v>
      </c>
      <c r="E19" t="s">
        <v>89</v>
      </c>
      <c r="G19" s="1">
        <v>44411</v>
      </c>
      <c r="H19" s="1">
        <v>44902</v>
      </c>
      <c r="I19" t="s">
        <v>84</v>
      </c>
      <c r="J19" t="s">
        <v>85</v>
      </c>
      <c r="K19" t="s">
        <v>86</v>
      </c>
      <c r="M19" s="1">
        <v>44903</v>
      </c>
      <c r="N19" s="1">
        <v>45020</v>
      </c>
      <c r="O19" t="s">
        <v>84</v>
      </c>
      <c r="P19" t="s">
        <v>85</v>
      </c>
      <c r="Q19" t="s">
        <v>87</v>
      </c>
      <c r="R19" t="s">
        <v>99</v>
      </c>
      <c r="S19" s="1">
        <v>44656</v>
      </c>
      <c r="T19" s="1">
        <v>45139</v>
      </c>
      <c r="U19" t="str">
        <f>[1]Rotation!C23</f>
        <v>York Teaching Hospital NHS Foundation Trust</v>
      </c>
      <c r="V19" t="str">
        <f>[1]Rotation!D23</f>
        <v>Scarborough General Hospital (RCBCA)</v>
      </c>
      <c r="W19" t="str">
        <f>[1]Rotation!E23</f>
        <v>Urology</v>
      </c>
      <c r="Y19" s="1">
        <f>[1]Rotation!H23</f>
        <v>45140</v>
      </c>
      <c r="Z19" s="1">
        <f>[1]Rotation!I23</f>
        <v>45265</v>
      </c>
      <c r="AA19" t="str">
        <f>[1]Rotation!L23</f>
        <v>York Teaching Hospital NHS Foundation Trust</v>
      </c>
      <c r="AB19" t="str">
        <f>[1]Rotation!M23</f>
        <v>University of York (U1300)</v>
      </c>
      <c r="AC19" t="str">
        <f>[1]Rotation!N23</f>
        <v>Academic</v>
      </c>
      <c r="AD19" t="str">
        <f>[1]Rotation!O23</f>
        <v>Research</v>
      </c>
      <c r="AE19" s="1">
        <f>[1]Rotation!Q23</f>
        <v>45266</v>
      </c>
      <c r="AF19" s="1">
        <f>[1]Rotation!R23</f>
        <v>45384</v>
      </c>
      <c r="AG19" t="str">
        <f>[1]Rotation!U23</f>
        <v>York Teaching Hospital NHS Foundation Trust</v>
      </c>
      <c r="AH19" t="str">
        <f>[1]Rotation!V23</f>
        <v>Scarborough General Hospital (RCBCA)</v>
      </c>
      <c r="AI19" t="str">
        <f>[1]Rotation!W23</f>
        <v>Acute Internal Medicine</v>
      </c>
      <c r="AK19" s="1">
        <v>45385</v>
      </c>
      <c r="AL19" s="1">
        <v>45510</v>
      </c>
    </row>
    <row r="20" spans="1:38">
      <c r="A20" t="s">
        <v>100</v>
      </c>
      <c r="B20" t="s">
        <v>95</v>
      </c>
      <c r="C20" t="s">
        <v>84</v>
      </c>
      <c r="D20" t="s">
        <v>85</v>
      </c>
      <c r="E20" t="s">
        <v>87</v>
      </c>
      <c r="F20" t="s">
        <v>101</v>
      </c>
      <c r="G20" s="1">
        <v>44411</v>
      </c>
      <c r="H20" s="1">
        <v>44902</v>
      </c>
      <c r="I20" t="s">
        <v>84</v>
      </c>
      <c r="J20" t="s">
        <v>85</v>
      </c>
      <c r="K20" t="s">
        <v>102</v>
      </c>
      <c r="M20" s="1">
        <v>44903</v>
      </c>
      <c r="N20" s="1">
        <v>45020</v>
      </c>
      <c r="O20" t="s">
        <v>84</v>
      </c>
      <c r="P20" t="s">
        <v>85</v>
      </c>
      <c r="Q20" t="s">
        <v>86</v>
      </c>
      <c r="S20" s="1">
        <v>44656</v>
      </c>
      <c r="T20" s="1">
        <v>45139</v>
      </c>
      <c r="U20" t="str">
        <f>[1]Rotation!C24</f>
        <v>York Teaching Hospital NHS Foundation Trust</v>
      </c>
      <c r="V20" t="str">
        <f>[1]Rotation!D24</f>
        <v>Malton Community Hospital</v>
      </c>
      <c r="W20" t="str">
        <f>[1]Rotation!E24</f>
        <v>General Practice</v>
      </c>
      <c r="Y20" s="1">
        <f>[1]Rotation!H24</f>
        <v>45140</v>
      </c>
      <c r="Z20" s="1">
        <f>[1]Rotation!I24</f>
        <v>45265</v>
      </c>
      <c r="AA20" t="str">
        <f>[1]Rotation!L24</f>
        <v>York Teaching Hospital NHS Foundation Trust</v>
      </c>
      <c r="AB20" t="str">
        <f>[1]Rotation!M24</f>
        <v>Scarborough General Hospital (RCBCA)</v>
      </c>
      <c r="AC20" t="str">
        <f>[1]Rotation!N24</f>
        <v>Palliative Medicine</v>
      </c>
      <c r="AE20" s="1">
        <f>[1]Rotation!Q24</f>
        <v>45266</v>
      </c>
      <c r="AF20" s="1">
        <f>[1]Rotation!R24</f>
        <v>45384</v>
      </c>
      <c r="AG20" t="str">
        <f>[1]Rotation!U24</f>
        <v>York Teaching Hospital NHS Foundation Trust</v>
      </c>
      <c r="AH20" t="str">
        <f>[1]Rotation!V24</f>
        <v>University of York (U1300)</v>
      </c>
      <c r="AI20" t="str">
        <f>[1]Rotation!W24</f>
        <v>Academic</v>
      </c>
      <c r="AJ20" t="str">
        <f>[1]Rotation!X24</f>
        <v>Research</v>
      </c>
      <c r="AK20" s="1">
        <v>45385</v>
      </c>
      <c r="AL20" s="1">
        <v>45510</v>
      </c>
    </row>
    <row r="21" spans="1:38">
      <c r="A21" t="s">
        <v>103</v>
      </c>
      <c r="B21" t="s">
        <v>95</v>
      </c>
      <c r="C21" t="s">
        <v>84</v>
      </c>
      <c r="D21" t="s">
        <v>85</v>
      </c>
      <c r="E21" t="s">
        <v>86</v>
      </c>
      <c r="G21" s="1">
        <v>44411</v>
      </c>
      <c r="H21" s="1">
        <v>44902</v>
      </c>
      <c r="I21" t="s">
        <v>84</v>
      </c>
      <c r="J21" t="s">
        <v>85</v>
      </c>
      <c r="K21" t="s">
        <v>87</v>
      </c>
      <c r="L21" t="s">
        <v>104</v>
      </c>
      <c r="M21" s="1">
        <v>44903</v>
      </c>
      <c r="N21" s="1">
        <v>45020</v>
      </c>
      <c r="O21" t="s">
        <v>84</v>
      </c>
      <c r="P21" t="s">
        <v>85</v>
      </c>
      <c r="Q21" t="s">
        <v>102</v>
      </c>
      <c r="S21" s="1">
        <v>44656</v>
      </c>
      <c r="T21" s="1">
        <v>45139</v>
      </c>
      <c r="U21" t="str">
        <f>[1]Rotation!C25</f>
        <v>York Teaching Hospital NHS Foundation Trust</v>
      </c>
      <c r="V21" t="str">
        <f>[1]Rotation!D25</f>
        <v>University of York (U1300)</v>
      </c>
      <c r="W21" t="str">
        <f>[1]Rotation!E25</f>
        <v>Academic</v>
      </c>
      <c r="X21" t="str">
        <f>[1]Rotation!F25</f>
        <v>Research</v>
      </c>
      <c r="Y21" s="1">
        <f>[1]Rotation!H25</f>
        <v>45140</v>
      </c>
      <c r="Z21" s="1">
        <f>[1]Rotation!I25</f>
        <v>45265</v>
      </c>
      <c r="AA21" t="str">
        <f>[1]Rotation!L25</f>
        <v>York Teaching Hospital NHS Foundation Trust</v>
      </c>
      <c r="AB21" t="str">
        <f>[1]Rotation!M25</f>
        <v>Malton Community Hospital</v>
      </c>
      <c r="AC21" t="str">
        <f>[1]Rotation!N25</f>
        <v>General Practice</v>
      </c>
      <c r="AE21" s="1">
        <f>[1]Rotation!Q25</f>
        <v>45266</v>
      </c>
      <c r="AF21" s="1">
        <f>[1]Rotation!R25</f>
        <v>45384</v>
      </c>
      <c r="AG21" t="str">
        <f>[1]Rotation!U25</f>
        <v>York Teaching Hospital NHS Foundation Trust</v>
      </c>
      <c r="AH21" t="str">
        <f>[1]Rotation!V25</f>
        <v>Scarborough General Hospital (RCBCA)</v>
      </c>
      <c r="AI21" t="str">
        <f>[1]Rotation!W25</f>
        <v>Palliative Medicine</v>
      </c>
      <c r="AK21" s="1">
        <v>45385</v>
      </c>
      <c r="AL21" s="1">
        <v>45510</v>
      </c>
    </row>
    <row r="22" spans="1:38">
      <c r="A22" t="s">
        <v>105</v>
      </c>
      <c r="B22" t="s">
        <v>95</v>
      </c>
      <c r="C22" t="s">
        <v>84</v>
      </c>
      <c r="D22" t="s">
        <v>85</v>
      </c>
      <c r="E22" t="s">
        <v>102</v>
      </c>
      <c r="G22" s="1">
        <v>44411</v>
      </c>
      <c r="H22" s="1">
        <v>44902</v>
      </c>
      <c r="I22" t="s">
        <v>84</v>
      </c>
      <c r="J22" t="s">
        <v>85</v>
      </c>
      <c r="K22" t="s">
        <v>86</v>
      </c>
      <c r="M22" s="1">
        <v>44903</v>
      </c>
      <c r="N22" s="1">
        <v>45020</v>
      </c>
      <c r="O22" t="s">
        <v>84</v>
      </c>
      <c r="P22" t="s">
        <v>85</v>
      </c>
      <c r="Q22" t="s">
        <v>87</v>
      </c>
      <c r="R22" t="s">
        <v>104</v>
      </c>
      <c r="S22" s="1">
        <v>44656</v>
      </c>
      <c r="T22" s="1">
        <v>45139</v>
      </c>
      <c r="U22" t="str">
        <f>[1]Rotation!C26</f>
        <v>York Teaching Hospital NHS Foundation Trust</v>
      </c>
      <c r="V22" t="str">
        <f>[1]Rotation!D26</f>
        <v>Scarborough General Hospital (RCBCA)</v>
      </c>
      <c r="W22" t="str">
        <f>[1]Rotation!E26</f>
        <v>Palliative Medicine</v>
      </c>
      <c r="Y22" s="1">
        <f>[1]Rotation!H26</f>
        <v>45140</v>
      </c>
      <c r="Z22" s="1">
        <f>[1]Rotation!I26</f>
        <v>45265</v>
      </c>
      <c r="AA22" t="str">
        <f>[1]Rotation!L26</f>
        <v>York Teaching Hospital NHS Foundation Trust</v>
      </c>
      <c r="AB22" t="str">
        <f>[1]Rotation!M26</f>
        <v>University of York (U1300)</v>
      </c>
      <c r="AC22" t="str">
        <f>[1]Rotation!N26</f>
        <v>Academic</v>
      </c>
      <c r="AD22" t="str">
        <f>[1]Rotation!O26</f>
        <v>Research</v>
      </c>
      <c r="AE22" s="1">
        <f>[1]Rotation!Q26</f>
        <v>45266</v>
      </c>
      <c r="AF22" s="1">
        <f>[1]Rotation!R26</f>
        <v>45384</v>
      </c>
      <c r="AG22" t="str">
        <f>[1]Rotation!U26</f>
        <v>York Teaching Hospital NHS Foundation Trust</v>
      </c>
      <c r="AH22" t="str">
        <f>[1]Rotation!V26</f>
        <v>Malton Community Hospital</v>
      </c>
      <c r="AI22" t="str">
        <f>[1]Rotation!W26</f>
        <v>General Practice</v>
      </c>
      <c r="AK22" s="1">
        <v>45385</v>
      </c>
      <c r="AL22" s="1">
        <v>45510</v>
      </c>
    </row>
    <row r="23" spans="1:38">
      <c r="A23" t="s">
        <v>119</v>
      </c>
      <c r="B23" t="s">
        <v>120</v>
      </c>
      <c r="C23" t="s">
        <v>121</v>
      </c>
      <c r="D23" t="s">
        <v>122</v>
      </c>
      <c r="E23" t="s">
        <v>42</v>
      </c>
      <c r="G23" s="1">
        <v>44411</v>
      </c>
      <c r="H23" s="1">
        <v>44902</v>
      </c>
      <c r="I23" t="s">
        <v>123</v>
      </c>
      <c r="J23" t="s">
        <v>124</v>
      </c>
      <c r="K23" t="s">
        <v>74</v>
      </c>
      <c r="L23" t="s">
        <v>125</v>
      </c>
      <c r="M23" s="1">
        <v>44903</v>
      </c>
      <c r="N23" s="1">
        <v>45020</v>
      </c>
      <c r="O23" t="s">
        <v>121</v>
      </c>
      <c r="P23" t="s">
        <v>122</v>
      </c>
      <c r="Q23" t="s">
        <v>49</v>
      </c>
      <c r="S23" s="1">
        <v>44656</v>
      </c>
      <c r="T23" s="1">
        <v>45139</v>
      </c>
      <c r="U23" t="s">
        <v>121</v>
      </c>
      <c r="V23" t="s">
        <v>122</v>
      </c>
      <c r="W23" t="s">
        <v>126</v>
      </c>
      <c r="Y23" s="1">
        <v>45140</v>
      </c>
      <c r="Z23" s="1">
        <v>45265</v>
      </c>
      <c r="AA23" t="s">
        <v>121</v>
      </c>
      <c r="AB23" t="s">
        <v>127</v>
      </c>
      <c r="AC23" t="s">
        <v>128</v>
      </c>
      <c r="AD23" t="s">
        <v>129</v>
      </c>
      <c r="AE23" s="1">
        <v>45266</v>
      </c>
      <c r="AF23" s="1">
        <v>45384</v>
      </c>
      <c r="AG23" t="s">
        <v>121</v>
      </c>
      <c r="AH23" t="s">
        <v>122</v>
      </c>
      <c r="AI23" t="s">
        <v>89</v>
      </c>
      <c r="AK23" s="1">
        <v>45385</v>
      </c>
      <c r="AL23" s="1">
        <v>45510</v>
      </c>
    </row>
    <row r="24" spans="1:38">
      <c r="A24" t="s">
        <v>130</v>
      </c>
      <c r="B24" t="s">
        <v>120</v>
      </c>
      <c r="C24" t="s">
        <v>121</v>
      </c>
      <c r="D24" t="s">
        <v>122</v>
      </c>
      <c r="E24" t="s">
        <v>49</v>
      </c>
      <c r="G24" s="1">
        <v>44411</v>
      </c>
      <c r="H24" s="1">
        <v>44902</v>
      </c>
      <c r="I24" t="s">
        <v>121</v>
      </c>
      <c r="J24" t="s">
        <v>122</v>
      </c>
      <c r="K24" t="s">
        <v>42</v>
      </c>
      <c r="M24" s="1">
        <v>44903</v>
      </c>
      <c r="N24" s="1">
        <v>45020</v>
      </c>
      <c r="O24" t="s">
        <v>123</v>
      </c>
      <c r="P24" t="s">
        <v>124</v>
      </c>
      <c r="Q24" t="s">
        <v>74</v>
      </c>
      <c r="R24" t="s">
        <v>125</v>
      </c>
      <c r="S24" s="1">
        <v>44656</v>
      </c>
      <c r="T24" s="1">
        <v>45139</v>
      </c>
      <c r="U24" t="s">
        <v>121</v>
      </c>
      <c r="V24" t="s">
        <v>122</v>
      </c>
      <c r="W24" t="s">
        <v>89</v>
      </c>
      <c r="Y24" s="1">
        <v>45140</v>
      </c>
      <c r="Z24" s="1">
        <v>45265</v>
      </c>
      <c r="AA24" t="s">
        <v>121</v>
      </c>
      <c r="AB24" t="s">
        <v>122</v>
      </c>
      <c r="AC24" t="s">
        <v>126</v>
      </c>
      <c r="AE24" s="1">
        <v>45266</v>
      </c>
      <c r="AF24" s="1">
        <v>45384</v>
      </c>
      <c r="AG24" t="s">
        <v>121</v>
      </c>
      <c r="AH24" t="s">
        <v>127</v>
      </c>
      <c r="AI24" t="s">
        <v>131</v>
      </c>
      <c r="AJ24" t="s">
        <v>129</v>
      </c>
      <c r="AK24" s="1">
        <v>45385</v>
      </c>
      <c r="AL24" s="1">
        <v>45510</v>
      </c>
    </row>
    <row r="25" spans="1:38">
      <c r="A25" t="s">
        <v>132</v>
      </c>
      <c r="B25" t="s">
        <v>120</v>
      </c>
      <c r="C25" t="s">
        <v>123</v>
      </c>
      <c r="D25" t="s">
        <v>124</v>
      </c>
      <c r="E25" t="s">
        <v>74</v>
      </c>
      <c r="F25" t="s">
        <v>125</v>
      </c>
      <c r="G25" s="1">
        <v>44411</v>
      </c>
      <c r="H25" s="1">
        <v>44902</v>
      </c>
      <c r="I25" t="s">
        <v>121</v>
      </c>
      <c r="J25" t="s">
        <v>122</v>
      </c>
      <c r="K25" t="s">
        <v>49</v>
      </c>
      <c r="M25" s="1">
        <v>44903</v>
      </c>
      <c r="N25" s="1">
        <v>45020</v>
      </c>
      <c r="O25" t="s">
        <v>121</v>
      </c>
      <c r="P25" t="s">
        <v>122</v>
      </c>
      <c r="Q25" t="s">
        <v>42</v>
      </c>
      <c r="S25" s="1">
        <v>44656</v>
      </c>
      <c r="T25" s="1">
        <v>45139</v>
      </c>
      <c r="U25" t="s">
        <v>121</v>
      </c>
      <c r="V25" t="s">
        <v>127</v>
      </c>
      <c r="W25" t="s">
        <v>128</v>
      </c>
      <c r="X25" t="s">
        <v>129</v>
      </c>
      <c r="Y25" s="1">
        <v>45140</v>
      </c>
      <c r="Z25" s="1">
        <v>45265</v>
      </c>
      <c r="AA25" t="s">
        <v>121</v>
      </c>
      <c r="AB25" t="s">
        <v>122</v>
      </c>
      <c r="AC25" t="s">
        <v>89</v>
      </c>
      <c r="AE25" s="1">
        <v>45266</v>
      </c>
      <c r="AF25" s="1">
        <v>45384</v>
      </c>
      <c r="AG25" t="s">
        <v>121</v>
      </c>
      <c r="AH25" t="s">
        <v>122</v>
      </c>
      <c r="AI25" t="s">
        <v>126</v>
      </c>
      <c r="AK25" s="1">
        <v>45385</v>
      </c>
      <c r="AL25" s="1">
        <v>45510</v>
      </c>
    </row>
    <row r="26" spans="1:38">
      <c r="A26" t="s">
        <v>133</v>
      </c>
      <c r="B26" t="s">
        <v>120</v>
      </c>
      <c r="C26" t="s">
        <v>121</v>
      </c>
      <c r="D26" t="s">
        <v>122</v>
      </c>
      <c r="E26" t="s">
        <v>42</v>
      </c>
      <c r="G26" s="1">
        <v>44411</v>
      </c>
      <c r="H26" s="1">
        <v>44902</v>
      </c>
      <c r="I26" t="s">
        <v>121</v>
      </c>
      <c r="J26" t="s">
        <v>122</v>
      </c>
      <c r="K26" t="s">
        <v>87</v>
      </c>
      <c r="L26" t="s">
        <v>49</v>
      </c>
      <c r="M26" s="1">
        <v>44903</v>
      </c>
      <c r="N26" s="1">
        <v>45020</v>
      </c>
      <c r="O26" t="s">
        <v>123</v>
      </c>
      <c r="P26" t="s">
        <v>134</v>
      </c>
      <c r="Q26" t="s">
        <v>74</v>
      </c>
      <c r="R26" t="s">
        <v>135</v>
      </c>
      <c r="S26" s="1">
        <v>44656</v>
      </c>
      <c r="T26" s="1">
        <v>45139</v>
      </c>
      <c r="U26" t="s">
        <v>121</v>
      </c>
      <c r="V26" t="s">
        <v>122</v>
      </c>
      <c r="W26" t="s">
        <v>88</v>
      </c>
      <c r="Y26" s="1">
        <v>45140</v>
      </c>
      <c r="Z26" s="1">
        <v>45265</v>
      </c>
      <c r="AA26" t="s">
        <v>121</v>
      </c>
      <c r="AB26" t="s">
        <v>127</v>
      </c>
      <c r="AC26" t="s">
        <v>128</v>
      </c>
      <c r="AD26" t="s">
        <v>129</v>
      </c>
      <c r="AE26" s="1">
        <v>45266</v>
      </c>
      <c r="AF26" s="1">
        <v>45384</v>
      </c>
      <c r="AG26" t="s">
        <v>121</v>
      </c>
      <c r="AH26" t="s">
        <v>122</v>
      </c>
      <c r="AI26" t="s">
        <v>136</v>
      </c>
      <c r="AK26" s="1">
        <v>45385</v>
      </c>
      <c r="AL26" s="1">
        <v>45510</v>
      </c>
    </row>
    <row r="27" spans="1:38">
      <c r="A27" t="s">
        <v>137</v>
      </c>
      <c r="B27" t="s">
        <v>120</v>
      </c>
      <c r="C27" t="s">
        <v>121</v>
      </c>
      <c r="D27" t="s">
        <v>122</v>
      </c>
      <c r="E27" t="s">
        <v>87</v>
      </c>
      <c r="F27" t="s">
        <v>49</v>
      </c>
      <c r="G27" s="1">
        <v>44411</v>
      </c>
      <c r="H27" s="1">
        <v>44902</v>
      </c>
      <c r="I27" t="s">
        <v>123</v>
      </c>
      <c r="J27" t="s">
        <v>134</v>
      </c>
      <c r="K27" t="s">
        <v>74</v>
      </c>
      <c r="L27" t="s">
        <v>135</v>
      </c>
      <c r="M27" s="1">
        <v>44903</v>
      </c>
      <c r="N27" s="1">
        <v>45020</v>
      </c>
      <c r="O27" t="s">
        <v>121</v>
      </c>
      <c r="P27" t="s">
        <v>122</v>
      </c>
      <c r="Q27" t="s">
        <v>42</v>
      </c>
      <c r="S27" s="1">
        <v>44656</v>
      </c>
      <c r="T27" s="1">
        <v>45139</v>
      </c>
      <c r="U27" t="s">
        <v>121</v>
      </c>
      <c r="V27" t="s">
        <v>122</v>
      </c>
      <c r="W27" t="s">
        <v>136</v>
      </c>
      <c r="Y27" s="1">
        <v>45140</v>
      </c>
      <c r="Z27" s="1">
        <v>45265</v>
      </c>
      <c r="AA27" t="s">
        <v>121</v>
      </c>
      <c r="AB27" t="s">
        <v>122</v>
      </c>
      <c r="AC27" t="s">
        <v>88</v>
      </c>
      <c r="AE27" s="1">
        <v>45266</v>
      </c>
      <c r="AF27" s="1">
        <v>45384</v>
      </c>
      <c r="AG27" t="s">
        <v>121</v>
      </c>
      <c r="AH27" t="s">
        <v>127</v>
      </c>
      <c r="AI27" t="s">
        <v>128</v>
      </c>
      <c r="AJ27" t="s">
        <v>129</v>
      </c>
      <c r="AK27" s="1">
        <v>45385</v>
      </c>
      <c r="AL27" s="1">
        <v>45510</v>
      </c>
    </row>
    <row r="28" spans="1:38">
      <c r="A28" t="s">
        <v>138</v>
      </c>
      <c r="B28" t="s">
        <v>120</v>
      </c>
      <c r="C28" t="s">
        <v>123</v>
      </c>
      <c r="D28" t="s">
        <v>134</v>
      </c>
      <c r="E28" t="s">
        <v>74</v>
      </c>
      <c r="F28" t="s">
        <v>135</v>
      </c>
      <c r="G28" s="1">
        <v>44411</v>
      </c>
      <c r="H28" s="1">
        <v>44902</v>
      </c>
      <c r="I28" t="s">
        <v>121</v>
      </c>
      <c r="J28" t="s">
        <v>122</v>
      </c>
      <c r="K28" t="s">
        <v>42</v>
      </c>
      <c r="M28" s="1">
        <v>44903</v>
      </c>
      <c r="N28" s="1">
        <v>45020</v>
      </c>
      <c r="O28" t="s">
        <v>121</v>
      </c>
      <c r="P28" t="s">
        <v>122</v>
      </c>
      <c r="Q28" t="s">
        <v>87</v>
      </c>
      <c r="R28" t="s">
        <v>49</v>
      </c>
      <c r="S28" s="1">
        <v>44656</v>
      </c>
      <c r="T28" s="1">
        <v>45139</v>
      </c>
      <c r="U28" t="s">
        <v>121</v>
      </c>
      <c r="V28" t="s">
        <v>127</v>
      </c>
      <c r="W28" t="s">
        <v>131</v>
      </c>
      <c r="X28" t="s">
        <v>129</v>
      </c>
      <c r="Y28" s="1">
        <v>45140</v>
      </c>
      <c r="Z28" s="1">
        <v>45265</v>
      </c>
      <c r="AA28" t="s">
        <v>121</v>
      </c>
      <c r="AB28" t="s">
        <v>122</v>
      </c>
      <c r="AC28" t="s">
        <v>136</v>
      </c>
      <c r="AE28" s="1">
        <v>45266</v>
      </c>
      <c r="AF28" s="1">
        <v>45384</v>
      </c>
      <c r="AG28" t="s">
        <v>121</v>
      </c>
      <c r="AH28" t="s">
        <v>122</v>
      </c>
      <c r="AI28" t="s">
        <v>88</v>
      </c>
      <c r="AK28" s="1">
        <v>45385</v>
      </c>
      <c r="AL28" s="1">
        <v>45510</v>
      </c>
    </row>
    <row r="29" spans="1:38">
      <c r="A29" t="s">
        <v>139</v>
      </c>
      <c r="B29" t="s">
        <v>140</v>
      </c>
      <c r="C29" t="s">
        <v>123</v>
      </c>
      <c r="D29" t="s">
        <v>141</v>
      </c>
      <c r="E29" t="s">
        <v>74</v>
      </c>
      <c r="F29" t="s">
        <v>142</v>
      </c>
      <c r="G29" s="1">
        <v>44411</v>
      </c>
      <c r="H29" s="1">
        <v>44902</v>
      </c>
      <c r="I29" t="s">
        <v>121</v>
      </c>
      <c r="J29" t="s">
        <v>122</v>
      </c>
      <c r="K29" s="2" t="s">
        <v>42</v>
      </c>
      <c r="M29" s="1">
        <v>44903</v>
      </c>
      <c r="N29" s="1">
        <v>45020</v>
      </c>
      <c r="O29" t="s">
        <v>121</v>
      </c>
      <c r="P29" t="s">
        <v>122</v>
      </c>
      <c r="Q29" t="s">
        <v>87</v>
      </c>
      <c r="R29" t="s">
        <v>143</v>
      </c>
      <c r="S29" s="1">
        <v>44656</v>
      </c>
      <c r="T29" s="1">
        <v>45139</v>
      </c>
      <c r="U29" t="s">
        <v>121</v>
      </c>
      <c r="V29" t="s">
        <v>122</v>
      </c>
      <c r="W29" t="s">
        <v>89</v>
      </c>
      <c r="Y29" s="1">
        <v>45140</v>
      </c>
      <c r="Z29" s="1">
        <v>45265</v>
      </c>
      <c r="AA29" t="s">
        <v>121</v>
      </c>
      <c r="AB29" t="s">
        <v>127</v>
      </c>
      <c r="AC29" t="s">
        <v>131</v>
      </c>
      <c r="AD29" t="s">
        <v>144</v>
      </c>
      <c r="AE29" s="1">
        <v>45266</v>
      </c>
      <c r="AF29" s="1">
        <v>45384</v>
      </c>
      <c r="AG29" t="s">
        <v>121</v>
      </c>
      <c r="AH29" t="s">
        <v>122</v>
      </c>
      <c r="AI29" t="s">
        <v>42</v>
      </c>
      <c r="AK29" s="1">
        <v>45385</v>
      </c>
      <c r="AL29" s="1">
        <v>45510</v>
      </c>
    </row>
    <row r="30" spans="1:38">
      <c r="A30" t="s">
        <v>145</v>
      </c>
      <c r="B30" t="s">
        <v>140</v>
      </c>
      <c r="C30" t="s">
        <v>121</v>
      </c>
      <c r="D30" t="s">
        <v>122</v>
      </c>
      <c r="E30" t="s">
        <v>87</v>
      </c>
      <c r="F30" t="s">
        <v>143</v>
      </c>
      <c r="G30" s="1">
        <v>44411</v>
      </c>
      <c r="H30" s="1">
        <v>44902</v>
      </c>
      <c r="I30" t="s">
        <v>123</v>
      </c>
      <c r="J30" t="s">
        <v>141</v>
      </c>
      <c r="K30" t="s">
        <v>74</v>
      </c>
      <c r="L30" t="s">
        <v>142</v>
      </c>
      <c r="M30" s="1">
        <v>44903</v>
      </c>
      <c r="N30" s="1">
        <v>45020</v>
      </c>
      <c r="O30" t="s">
        <v>121</v>
      </c>
      <c r="P30" t="s">
        <v>122</v>
      </c>
      <c r="Q30" s="2" t="s">
        <v>42</v>
      </c>
      <c r="S30" s="1">
        <v>44656</v>
      </c>
      <c r="T30" s="1">
        <v>45139</v>
      </c>
      <c r="U30" t="s">
        <v>121</v>
      </c>
      <c r="V30" t="s">
        <v>122</v>
      </c>
      <c r="W30" t="s">
        <v>42</v>
      </c>
      <c r="Y30" s="1">
        <v>45140</v>
      </c>
      <c r="Z30" s="1">
        <v>45265</v>
      </c>
      <c r="AA30" t="s">
        <v>121</v>
      </c>
      <c r="AB30" t="s">
        <v>122</v>
      </c>
      <c r="AC30" t="s">
        <v>89</v>
      </c>
      <c r="AE30" s="1">
        <v>45266</v>
      </c>
      <c r="AF30" s="1">
        <v>45384</v>
      </c>
      <c r="AG30" t="s">
        <v>121</v>
      </c>
      <c r="AH30" t="s">
        <v>127</v>
      </c>
      <c r="AI30" t="s">
        <v>128</v>
      </c>
      <c r="AJ30" t="s">
        <v>146</v>
      </c>
      <c r="AK30" s="1">
        <v>45385</v>
      </c>
      <c r="AL30" s="1">
        <v>45510</v>
      </c>
    </row>
    <row r="31" spans="1:38">
      <c r="A31" t="s">
        <v>147</v>
      </c>
      <c r="B31" t="s">
        <v>140</v>
      </c>
      <c r="C31" t="s">
        <v>121</v>
      </c>
      <c r="D31" t="s">
        <v>122</v>
      </c>
      <c r="E31" s="2" t="s">
        <v>42</v>
      </c>
      <c r="G31" s="1">
        <v>44411</v>
      </c>
      <c r="H31" s="1">
        <v>44902</v>
      </c>
      <c r="I31" t="s">
        <v>121</v>
      </c>
      <c r="J31" t="s">
        <v>122</v>
      </c>
      <c r="K31" t="s">
        <v>87</v>
      </c>
      <c r="L31" t="s">
        <v>143</v>
      </c>
      <c r="M31" s="1">
        <v>44903</v>
      </c>
      <c r="N31" s="1">
        <v>45020</v>
      </c>
      <c r="O31" t="s">
        <v>123</v>
      </c>
      <c r="P31" t="s">
        <v>141</v>
      </c>
      <c r="Q31" t="s">
        <v>74</v>
      </c>
      <c r="R31" t="s">
        <v>142</v>
      </c>
      <c r="S31" s="1">
        <v>44656</v>
      </c>
      <c r="T31" s="1">
        <v>45139</v>
      </c>
      <c r="U31" t="s">
        <v>121</v>
      </c>
      <c r="V31" t="s">
        <v>127</v>
      </c>
      <c r="W31" t="s">
        <v>128</v>
      </c>
      <c r="X31" t="s">
        <v>148</v>
      </c>
      <c r="Y31" s="1">
        <v>45140</v>
      </c>
      <c r="Z31" s="1">
        <v>45265</v>
      </c>
      <c r="AA31" t="s">
        <v>121</v>
      </c>
      <c r="AB31" t="s">
        <v>122</v>
      </c>
      <c r="AC31" t="s">
        <v>42</v>
      </c>
      <c r="AE31" s="1">
        <v>45266</v>
      </c>
      <c r="AF31" s="1">
        <v>45384</v>
      </c>
      <c r="AG31" t="s">
        <v>121</v>
      </c>
      <c r="AH31" t="s">
        <v>122</v>
      </c>
      <c r="AI31" t="s">
        <v>89</v>
      </c>
      <c r="AK31" s="1">
        <v>45385</v>
      </c>
      <c r="AL31" s="1">
        <v>45510</v>
      </c>
    </row>
    <row r="32" spans="1:38">
      <c r="A32" t="s">
        <v>149</v>
      </c>
      <c r="B32" t="s">
        <v>140</v>
      </c>
      <c r="C32" t="s">
        <v>121</v>
      </c>
      <c r="D32" t="s">
        <v>122</v>
      </c>
      <c r="E32" t="s">
        <v>52</v>
      </c>
      <c r="G32" s="1">
        <v>44411</v>
      </c>
      <c r="H32" s="1">
        <v>44902</v>
      </c>
      <c r="I32" t="s">
        <v>121</v>
      </c>
      <c r="J32" t="s">
        <v>122</v>
      </c>
      <c r="K32" t="s">
        <v>42</v>
      </c>
      <c r="L32" t="s">
        <v>150</v>
      </c>
      <c r="M32" s="1">
        <v>44903</v>
      </c>
      <c r="N32" s="1">
        <v>45020</v>
      </c>
      <c r="O32" t="s">
        <v>121</v>
      </c>
      <c r="P32" t="s">
        <v>122</v>
      </c>
      <c r="Q32" t="s">
        <v>151</v>
      </c>
      <c r="R32" t="s">
        <v>152</v>
      </c>
      <c r="S32" s="1">
        <v>44656</v>
      </c>
      <c r="T32" s="1">
        <v>45139</v>
      </c>
      <c r="U32" t="s">
        <v>121</v>
      </c>
      <c r="V32" t="s">
        <v>122</v>
      </c>
      <c r="W32" t="s">
        <v>88</v>
      </c>
      <c r="Y32" s="1">
        <v>45140</v>
      </c>
      <c r="Z32" s="1">
        <v>45265</v>
      </c>
      <c r="AA32" t="s">
        <v>121</v>
      </c>
      <c r="AB32" t="s">
        <v>127</v>
      </c>
      <c r="AC32" t="s">
        <v>131</v>
      </c>
      <c r="AD32" t="s">
        <v>144</v>
      </c>
      <c r="AE32" s="1">
        <v>45266</v>
      </c>
      <c r="AF32" s="1">
        <v>45384</v>
      </c>
      <c r="AG32" t="s">
        <v>121</v>
      </c>
      <c r="AI32" t="s">
        <v>153</v>
      </c>
      <c r="AJ32" t="s">
        <v>154</v>
      </c>
      <c r="AK32" s="1">
        <v>45385</v>
      </c>
      <c r="AL32" s="1">
        <v>45510</v>
      </c>
    </row>
    <row r="33" spans="1:38">
      <c r="A33" t="s">
        <v>155</v>
      </c>
      <c r="B33" t="s">
        <v>140</v>
      </c>
      <c r="C33" t="s">
        <v>121</v>
      </c>
      <c r="D33" t="s">
        <v>122</v>
      </c>
      <c r="E33" t="s">
        <v>151</v>
      </c>
      <c r="F33" t="s">
        <v>152</v>
      </c>
      <c r="G33" s="1">
        <v>44411</v>
      </c>
      <c r="H33" s="1">
        <v>44902</v>
      </c>
      <c r="I33" t="s">
        <v>121</v>
      </c>
      <c r="J33" t="s">
        <v>122</v>
      </c>
      <c r="K33" t="s">
        <v>52</v>
      </c>
      <c r="M33" s="1">
        <v>44903</v>
      </c>
      <c r="N33" s="1">
        <v>45020</v>
      </c>
      <c r="O33" t="s">
        <v>121</v>
      </c>
      <c r="P33" t="s">
        <v>122</v>
      </c>
      <c r="Q33" t="s">
        <v>42</v>
      </c>
      <c r="R33" t="s">
        <v>150</v>
      </c>
      <c r="S33" s="1">
        <v>44656</v>
      </c>
      <c r="T33" s="1">
        <v>45139</v>
      </c>
      <c r="U33" t="s">
        <v>121</v>
      </c>
      <c r="W33" t="s">
        <v>153</v>
      </c>
      <c r="X33" t="s">
        <v>154</v>
      </c>
      <c r="Y33" s="1">
        <v>45140</v>
      </c>
      <c r="Z33" s="1">
        <v>45265</v>
      </c>
      <c r="AA33" t="s">
        <v>121</v>
      </c>
      <c r="AB33" t="s">
        <v>122</v>
      </c>
      <c r="AC33" t="s">
        <v>88</v>
      </c>
      <c r="AE33" s="1">
        <v>45266</v>
      </c>
      <c r="AF33" s="1">
        <v>45384</v>
      </c>
      <c r="AG33" t="s">
        <v>121</v>
      </c>
      <c r="AH33" t="s">
        <v>127</v>
      </c>
      <c r="AI33" t="s">
        <v>128</v>
      </c>
      <c r="AJ33" t="s">
        <v>146</v>
      </c>
      <c r="AK33" s="1">
        <v>45385</v>
      </c>
      <c r="AL33" s="1">
        <v>45510</v>
      </c>
    </row>
    <row r="34" spans="1:38">
      <c r="A34" t="s">
        <v>156</v>
      </c>
      <c r="B34" t="s">
        <v>140</v>
      </c>
      <c r="C34" t="s">
        <v>121</v>
      </c>
      <c r="D34" t="s">
        <v>122</v>
      </c>
      <c r="E34" t="s">
        <v>42</v>
      </c>
      <c r="F34" t="s">
        <v>150</v>
      </c>
      <c r="G34" s="1">
        <v>44411</v>
      </c>
      <c r="H34" s="1">
        <v>44902</v>
      </c>
      <c r="I34" t="s">
        <v>121</v>
      </c>
      <c r="J34" t="s">
        <v>122</v>
      </c>
      <c r="K34" t="s">
        <v>151</v>
      </c>
      <c r="L34" t="s">
        <v>152</v>
      </c>
      <c r="M34" s="1">
        <v>44903</v>
      </c>
      <c r="N34" s="1">
        <v>45020</v>
      </c>
      <c r="O34" t="s">
        <v>121</v>
      </c>
      <c r="P34" t="s">
        <v>122</v>
      </c>
      <c r="Q34" t="s">
        <v>52</v>
      </c>
      <c r="S34" s="1">
        <v>44656</v>
      </c>
      <c r="T34" s="1">
        <v>45139</v>
      </c>
      <c r="U34" t="s">
        <v>121</v>
      </c>
      <c r="V34" t="s">
        <v>127</v>
      </c>
      <c r="W34" t="s">
        <v>128</v>
      </c>
      <c r="X34" t="s">
        <v>148</v>
      </c>
      <c r="Y34" s="1">
        <v>45140</v>
      </c>
      <c r="Z34" s="1">
        <v>45265</v>
      </c>
      <c r="AA34" t="s">
        <v>121</v>
      </c>
      <c r="AC34" t="s">
        <v>153</v>
      </c>
      <c r="AD34" t="s">
        <v>154</v>
      </c>
      <c r="AE34" s="1">
        <v>45266</v>
      </c>
      <c r="AF34" s="1">
        <v>45384</v>
      </c>
      <c r="AG34" t="s">
        <v>121</v>
      </c>
      <c r="AH34" t="s">
        <v>122</v>
      </c>
      <c r="AI34" t="s">
        <v>88</v>
      </c>
      <c r="AK34" s="1">
        <v>45385</v>
      </c>
      <c r="AL34" s="1">
        <v>45510</v>
      </c>
    </row>
    <row r="35" spans="1:38">
      <c r="A35" t="s">
        <v>157</v>
      </c>
      <c r="B35" t="s">
        <v>120</v>
      </c>
      <c r="C35" t="s">
        <v>121</v>
      </c>
      <c r="D35" t="s">
        <v>122</v>
      </c>
      <c r="E35" t="s">
        <v>81</v>
      </c>
      <c r="G35" s="1">
        <v>44411</v>
      </c>
      <c r="H35" s="1">
        <v>44902</v>
      </c>
      <c r="I35" t="s">
        <v>121</v>
      </c>
      <c r="J35" t="s">
        <v>158</v>
      </c>
      <c r="K35" t="s">
        <v>55</v>
      </c>
      <c r="M35" s="1">
        <v>44903</v>
      </c>
      <c r="N35" s="1">
        <v>45020</v>
      </c>
      <c r="O35" t="s">
        <v>121</v>
      </c>
      <c r="P35" t="s">
        <v>122</v>
      </c>
      <c r="Q35" t="s">
        <v>42</v>
      </c>
      <c r="R35" t="s">
        <v>150</v>
      </c>
      <c r="S35" s="1">
        <v>44656</v>
      </c>
      <c r="T35" s="1">
        <v>45139</v>
      </c>
      <c r="U35" t="s">
        <v>121</v>
      </c>
      <c r="W35" t="s">
        <v>153</v>
      </c>
      <c r="X35" t="s">
        <v>154</v>
      </c>
      <c r="Y35" s="1">
        <v>45140</v>
      </c>
      <c r="Z35" s="1">
        <v>45265</v>
      </c>
      <c r="AA35" t="s">
        <v>121</v>
      </c>
      <c r="AB35" t="s">
        <v>127</v>
      </c>
      <c r="AC35" t="s">
        <v>128</v>
      </c>
      <c r="AD35" t="s">
        <v>129</v>
      </c>
      <c r="AE35" s="1">
        <v>45266</v>
      </c>
      <c r="AF35" s="1">
        <v>45384</v>
      </c>
      <c r="AG35" t="s">
        <v>121</v>
      </c>
      <c r="AH35" t="s">
        <v>122</v>
      </c>
      <c r="AI35" t="s">
        <v>136</v>
      </c>
      <c r="AK35" s="1">
        <v>45385</v>
      </c>
      <c r="AL35" s="1">
        <v>45510</v>
      </c>
    </row>
    <row r="36" spans="1:38">
      <c r="A36" t="s">
        <v>159</v>
      </c>
      <c r="B36" t="s">
        <v>120</v>
      </c>
      <c r="C36" t="s">
        <v>121</v>
      </c>
      <c r="D36" t="s">
        <v>122</v>
      </c>
      <c r="E36" t="s">
        <v>42</v>
      </c>
      <c r="F36" t="s">
        <v>150</v>
      </c>
      <c r="G36" s="1">
        <v>44411</v>
      </c>
      <c r="H36" s="1">
        <v>44902</v>
      </c>
      <c r="I36" t="s">
        <v>121</v>
      </c>
      <c r="J36" t="s">
        <v>122</v>
      </c>
      <c r="K36" t="s">
        <v>81</v>
      </c>
      <c r="M36" s="1">
        <v>44903</v>
      </c>
      <c r="N36" s="1">
        <v>45020</v>
      </c>
      <c r="O36" t="s">
        <v>121</v>
      </c>
      <c r="P36" t="s">
        <v>158</v>
      </c>
      <c r="Q36" t="s">
        <v>55</v>
      </c>
      <c r="S36" s="1">
        <v>44656</v>
      </c>
      <c r="T36" s="1">
        <v>45139</v>
      </c>
      <c r="U36" t="s">
        <v>121</v>
      </c>
      <c r="V36" t="s">
        <v>122</v>
      </c>
      <c r="W36" t="s">
        <v>136</v>
      </c>
      <c r="Y36" s="1">
        <v>45140</v>
      </c>
      <c r="Z36" s="1">
        <v>45265</v>
      </c>
      <c r="AA36" t="s">
        <v>121</v>
      </c>
      <c r="AC36" t="s">
        <v>153</v>
      </c>
      <c r="AD36" t="s">
        <v>154</v>
      </c>
      <c r="AE36" s="1">
        <v>45266</v>
      </c>
      <c r="AF36" s="1">
        <v>45384</v>
      </c>
      <c r="AG36" t="s">
        <v>121</v>
      </c>
      <c r="AH36" t="s">
        <v>127</v>
      </c>
      <c r="AI36" t="s">
        <v>128</v>
      </c>
      <c r="AJ36" t="s">
        <v>129</v>
      </c>
      <c r="AK36" s="1">
        <v>45385</v>
      </c>
      <c r="AL36" s="1">
        <v>45510</v>
      </c>
    </row>
    <row r="37" spans="1:38">
      <c r="A37" t="s">
        <v>160</v>
      </c>
      <c r="B37" t="s">
        <v>120</v>
      </c>
      <c r="C37" t="s">
        <v>121</v>
      </c>
      <c r="D37" t="s">
        <v>158</v>
      </c>
      <c r="E37" t="s">
        <v>55</v>
      </c>
      <c r="G37" s="1">
        <v>44411</v>
      </c>
      <c r="H37" s="1">
        <v>44902</v>
      </c>
      <c r="I37" t="s">
        <v>121</v>
      </c>
      <c r="J37" t="s">
        <v>122</v>
      </c>
      <c r="K37" t="s">
        <v>42</v>
      </c>
      <c r="L37" t="s">
        <v>150</v>
      </c>
      <c r="M37" s="1">
        <v>44903</v>
      </c>
      <c r="N37" s="1">
        <v>45020</v>
      </c>
      <c r="O37" t="s">
        <v>121</v>
      </c>
      <c r="P37" t="s">
        <v>122</v>
      </c>
      <c r="Q37" t="s">
        <v>81</v>
      </c>
      <c r="S37" s="1">
        <v>44656</v>
      </c>
      <c r="T37" s="1">
        <v>45139</v>
      </c>
      <c r="U37" t="s">
        <v>121</v>
      </c>
      <c r="V37" t="s">
        <v>127</v>
      </c>
      <c r="W37" t="s">
        <v>128</v>
      </c>
      <c r="X37" t="s">
        <v>129</v>
      </c>
      <c r="Y37" s="1">
        <v>45140</v>
      </c>
      <c r="Z37" s="1">
        <v>45265</v>
      </c>
      <c r="AA37" t="s">
        <v>121</v>
      </c>
      <c r="AB37" t="s">
        <v>122</v>
      </c>
      <c r="AC37" t="s">
        <v>136</v>
      </c>
      <c r="AE37" s="1">
        <v>45266</v>
      </c>
      <c r="AF37" s="1">
        <v>45384</v>
      </c>
      <c r="AG37" t="s">
        <v>121</v>
      </c>
      <c r="AI37" t="s">
        <v>153</v>
      </c>
      <c r="AJ37" t="s">
        <v>154</v>
      </c>
      <c r="AK37" s="1">
        <v>45385</v>
      </c>
      <c r="AL37" s="1">
        <v>45510</v>
      </c>
    </row>
    <row r="38" spans="1:38">
      <c r="A38" t="s">
        <v>161</v>
      </c>
      <c r="B38" t="s">
        <v>120</v>
      </c>
      <c r="C38" t="s">
        <v>121</v>
      </c>
      <c r="D38" t="s">
        <v>122</v>
      </c>
      <c r="E38" t="s">
        <v>49</v>
      </c>
      <c r="G38" s="1">
        <v>44411</v>
      </c>
      <c r="H38" s="1">
        <v>44902</v>
      </c>
      <c r="I38" t="s">
        <v>121</v>
      </c>
      <c r="J38" t="s">
        <v>122</v>
      </c>
      <c r="K38" t="s">
        <v>52</v>
      </c>
      <c r="M38" s="1">
        <v>44903</v>
      </c>
      <c r="N38" s="1">
        <v>45020</v>
      </c>
      <c r="O38" t="s">
        <v>121</v>
      </c>
      <c r="P38" t="s">
        <v>158</v>
      </c>
      <c r="Q38" t="s">
        <v>162</v>
      </c>
      <c r="S38" s="1">
        <v>44656</v>
      </c>
      <c r="T38" s="1">
        <v>45139</v>
      </c>
      <c r="U38" t="s">
        <v>121</v>
      </c>
      <c r="V38" t="s">
        <v>122</v>
      </c>
      <c r="W38" t="s">
        <v>42</v>
      </c>
      <c r="Y38" s="1">
        <v>45140</v>
      </c>
      <c r="Z38" s="1">
        <v>45265</v>
      </c>
      <c r="AA38" t="s">
        <v>121</v>
      </c>
      <c r="AB38" t="s">
        <v>127</v>
      </c>
      <c r="AC38" t="s">
        <v>128</v>
      </c>
      <c r="AD38" t="s">
        <v>129</v>
      </c>
      <c r="AE38" s="1">
        <v>45266</v>
      </c>
      <c r="AF38" s="1">
        <v>45384</v>
      </c>
      <c r="AG38" t="s">
        <v>121</v>
      </c>
      <c r="AI38" t="s">
        <v>153</v>
      </c>
      <c r="AJ38" t="s">
        <v>154</v>
      </c>
      <c r="AK38" s="1">
        <v>45385</v>
      </c>
      <c r="AL38" s="1">
        <v>45510</v>
      </c>
    </row>
    <row r="39" spans="1:38">
      <c r="A39" t="s">
        <v>163</v>
      </c>
      <c r="B39" t="s">
        <v>120</v>
      </c>
      <c r="C39" t="s">
        <v>121</v>
      </c>
      <c r="D39" t="s">
        <v>158</v>
      </c>
      <c r="E39" t="s">
        <v>162</v>
      </c>
      <c r="G39" s="1">
        <v>44411</v>
      </c>
      <c r="H39" s="1">
        <v>44902</v>
      </c>
      <c r="I39" t="s">
        <v>121</v>
      </c>
      <c r="J39" t="s">
        <v>122</v>
      </c>
      <c r="K39" t="s">
        <v>49</v>
      </c>
      <c r="M39" s="1">
        <v>44903</v>
      </c>
      <c r="N39" s="1">
        <v>45020</v>
      </c>
      <c r="O39" t="s">
        <v>121</v>
      </c>
      <c r="P39" t="s">
        <v>122</v>
      </c>
      <c r="Q39" t="s">
        <v>52</v>
      </c>
      <c r="S39" s="1">
        <v>44656</v>
      </c>
      <c r="T39" s="1">
        <v>45139</v>
      </c>
      <c r="U39" t="s">
        <v>121</v>
      </c>
      <c r="W39" t="s">
        <v>153</v>
      </c>
      <c r="X39" t="s">
        <v>154</v>
      </c>
      <c r="Y39" s="1">
        <v>45140</v>
      </c>
      <c r="Z39" s="1">
        <v>45265</v>
      </c>
      <c r="AA39" t="s">
        <v>121</v>
      </c>
      <c r="AB39" t="s">
        <v>122</v>
      </c>
      <c r="AC39" t="s">
        <v>42</v>
      </c>
      <c r="AE39" s="1">
        <v>45266</v>
      </c>
      <c r="AF39" s="1">
        <v>45384</v>
      </c>
      <c r="AG39" t="s">
        <v>121</v>
      </c>
      <c r="AH39" t="s">
        <v>127</v>
      </c>
      <c r="AI39" t="s">
        <v>131</v>
      </c>
      <c r="AJ39" t="s">
        <v>129</v>
      </c>
      <c r="AK39" s="1">
        <v>45385</v>
      </c>
      <c r="AL39" s="1">
        <v>45510</v>
      </c>
    </row>
    <row r="40" spans="1:38">
      <c r="A40" t="s">
        <v>164</v>
      </c>
      <c r="B40" t="s">
        <v>120</v>
      </c>
      <c r="C40" t="s">
        <v>121</v>
      </c>
      <c r="D40" t="s">
        <v>122</v>
      </c>
      <c r="E40" t="s">
        <v>52</v>
      </c>
      <c r="G40" s="1">
        <v>44411</v>
      </c>
      <c r="H40" s="1">
        <v>44902</v>
      </c>
      <c r="I40" t="s">
        <v>121</v>
      </c>
      <c r="J40" t="s">
        <v>158</v>
      </c>
      <c r="K40" t="s">
        <v>162</v>
      </c>
      <c r="M40" s="1">
        <v>44903</v>
      </c>
      <c r="N40" s="1">
        <v>45020</v>
      </c>
      <c r="O40" t="s">
        <v>121</v>
      </c>
      <c r="P40" t="s">
        <v>122</v>
      </c>
      <c r="Q40" t="s">
        <v>49</v>
      </c>
      <c r="S40" s="1">
        <v>44656</v>
      </c>
      <c r="T40" s="1">
        <v>45139</v>
      </c>
      <c r="U40" t="s">
        <v>121</v>
      </c>
      <c r="V40" t="s">
        <v>127</v>
      </c>
      <c r="W40" t="s">
        <v>128</v>
      </c>
      <c r="X40" t="s">
        <v>129</v>
      </c>
      <c r="Y40" s="1">
        <v>45140</v>
      </c>
      <c r="Z40" s="1">
        <v>45265</v>
      </c>
      <c r="AA40" t="s">
        <v>121</v>
      </c>
      <c r="AC40" t="s">
        <v>153</v>
      </c>
      <c r="AD40" t="s">
        <v>154</v>
      </c>
      <c r="AE40" s="1">
        <v>45266</v>
      </c>
      <c r="AF40" s="1">
        <v>45384</v>
      </c>
      <c r="AG40" t="s">
        <v>121</v>
      </c>
      <c r="AH40" t="s">
        <v>122</v>
      </c>
      <c r="AI40" t="s">
        <v>42</v>
      </c>
      <c r="AK40" s="1">
        <v>45385</v>
      </c>
      <c r="AL40" s="1">
        <v>45510</v>
      </c>
    </row>
    <row r="41" spans="1:38">
      <c r="A41" t="s">
        <v>165</v>
      </c>
      <c r="B41" t="s">
        <v>140</v>
      </c>
      <c r="C41" t="s">
        <v>123</v>
      </c>
      <c r="D41" t="s">
        <v>166</v>
      </c>
      <c r="E41" t="s">
        <v>167</v>
      </c>
      <c r="F41" t="s">
        <v>168</v>
      </c>
      <c r="G41" s="1">
        <v>44411</v>
      </c>
      <c r="H41" s="1">
        <v>44902</v>
      </c>
      <c r="I41" t="s">
        <v>121</v>
      </c>
      <c r="J41" t="s">
        <v>122</v>
      </c>
      <c r="K41" t="s">
        <v>81</v>
      </c>
      <c r="M41" s="1">
        <v>44903</v>
      </c>
      <c r="N41" s="1">
        <v>45020</v>
      </c>
      <c r="O41" t="s">
        <v>121</v>
      </c>
      <c r="P41" t="s">
        <v>122</v>
      </c>
      <c r="Q41" t="s">
        <v>42</v>
      </c>
      <c r="S41" s="1">
        <v>44656</v>
      </c>
      <c r="T41" s="1">
        <v>45139</v>
      </c>
      <c r="U41" t="s">
        <v>121</v>
      </c>
      <c r="V41" t="s">
        <v>158</v>
      </c>
      <c r="W41" t="s">
        <v>77</v>
      </c>
      <c r="Y41" s="1">
        <v>45140</v>
      </c>
      <c r="Z41" s="1">
        <v>45265</v>
      </c>
      <c r="AA41" t="s">
        <v>121</v>
      </c>
      <c r="AB41" t="s">
        <v>127</v>
      </c>
      <c r="AC41" t="s">
        <v>128</v>
      </c>
      <c r="AD41" t="s">
        <v>144</v>
      </c>
      <c r="AE41" s="1">
        <v>45266</v>
      </c>
      <c r="AF41" s="1">
        <v>45384</v>
      </c>
      <c r="AG41" t="s">
        <v>121</v>
      </c>
      <c r="AH41" t="s">
        <v>122</v>
      </c>
      <c r="AI41" t="s">
        <v>65</v>
      </c>
      <c r="AK41" s="1">
        <v>45385</v>
      </c>
      <c r="AL41" s="1">
        <v>45510</v>
      </c>
    </row>
    <row r="42" spans="1:38">
      <c r="A42" t="s">
        <v>169</v>
      </c>
      <c r="B42" t="s">
        <v>140</v>
      </c>
      <c r="C42" t="s">
        <v>121</v>
      </c>
      <c r="D42" t="s">
        <v>122</v>
      </c>
      <c r="E42" t="s">
        <v>42</v>
      </c>
      <c r="G42" s="1">
        <v>44411</v>
      </c>
      <c r="H42" s="1">
        <v>44902</v>
      </c>
      <c r="I42" t="s">
        <v>123</v>
      </c>
      <c r="J42" t="s">
        <v>170</v>
      </c>
      <c r="K42" t="s">
        <v>74</v>
      </c>
      <c r="L42" t="s">
        <v>171</v>
      </c>
      <c r="M42" s="1">
        <v>44903</v>
      </c>
      <c r="N42" s="1">
        <v>45020</v>
      </c>
      <c r="O42" t="s">
        <v>121</v>
      </c>
      <c r="P42" t="s">
        <v>122</v>
      </c>
      <c r="Q42" t="s">
        <v>81</v>
      </c>
      <c r="S42" s="1">
        <v>44656</v>
      </c>
      <c r="T42" s="1">
        <v>45139</v>
      </c>
      <c r="U42" t="s">
        <v>121</v>
      </c>
      <c r="V42" t="s">
        <v>122</v>
      </c>
      <c r="W42" t="s">
        <v>65</v>
      </c>
      <c r="Y42" s="1">
        <v>45140</v>
      </c>
      <c r="Z42" s="1">
        <v>45265</v>
      </c>
      <c r="AA42" t="s">
        <v>121</v>
      </c>
      <c r="AB42" t="s">
        <v>158</v>
      </c>
      <c r="AC42" t="s">
        <v>77</v>
      </c>
      <c r="AE42" s="1">
        <v>45266</v>
      </c>
      <c r="AF42" s="1">
        <v>45384</v>
      </c>
      <c r="AG42" t="s">
        <v>121</v>
      </c>
      <c r="AH42" t="s">
        <v>127</v>
      </c>
      <c r="AI42" t="s">
        <v>128</v>
      </c>
      <c r="AJ42" t="s">
        <v>148</v>
      </c>
      <c r="AK42" s="1">
        <v>45385</v>
      </c>
      <c r="AL42" s="1">
        <v>45510</v>
      </c>
    </row>
    <row r="43" spans="1:38">
      <c r="A43" t="s">
        <v>172</v>
      </c>
      <c r="B43" t="s">
        <v>140</v>
      </c>
      <c r="C43" t="s">
        <v>121</v>
      </c>
      <c r="D43" t="s">
        <v>122</v>
      </c>
      <c r="E43" t="s">
        <v>81</v>
      </c>
      <c r="G43" s="1">
        <v>44411</v>
      </c>
      <c r="H43" s="1">
        <v>44902</v>
      </c>
      <c r="I43" t="s">
        <v>121</v>
      </c>
      <c r="J43" t="s">
        <v>122</v>
      </c>
      <c r="K43" t="s">
        <v>42</v>
      </c>
      <c r="M43" s="1">
        <v>44903</v>
      </c>
      <c r="N43" s="1">
        <v>45020</v>
      </c>
      <c r="O43" t="s">
        <v>123</v>
      </c>
      <c r="P43" t="s">
        <v>170</v>
      </c>
      <c r="Q43" t="s">
        <v>74</v>
      </c>
      <c r="R43" t="s">
        <v>171</v>
      </c>
      <c r="S43" s="1">
        <v>44656</v>
      </c>
      <c r="T43" s="1">
        <v>45139</v>
      </c>
      <c r="U43" t="s">
        <v>121</v>
      </c>
      <c r="V43" t="s">
        <v>127</v>
      </c>
      <c r="W43" t="s">
        <v>128</v>
      </c>
      <c r="X43" t="s">
        <v>148</v>
      </c>
      <c r="Y43" s="1">
        <v>45140</v>
      </c>
      <c r="Z43" s="1">
        <v>45265</v>
      </c>
      <c r="AA43" t="s">
        <v>121</v>
      </c>
      <c r="AB43" t="s">
        <v>122</v>
      </c>
      <c r="AC43" t="s">
        <v>65</v>
      </c>
      <c r="AE43" s="1">
        <v>45266</v>
      </c>
      <c r="AF43" s="1">
        <v>45384</v>
      </c>
      <c r="AG43" t="s">
        <v>121</v>
      </c>
      <c r="AH43" t="s">
        <v>158</v>
      </c>
      <c r="AI43" t="s">
        <v>77</v>
      </c>
      <c r="AK43" s="1">
        <v>45385</v>
      </c>
      <c r="AL43" s="1">
        <v>45510</v>
      </c>
    </row>
    <row r="44" spans="1:38">
      <c r="A44" t="s">
        <v>173</v>
      </c>
      <c r="B44" t="s">
        <v>174</v>
      </c>
      <c r="C44" t="s">
        <v>175</v>
      </c>
      <c r="D44" t="s">
        <v>176</v>
      </c>
      <c r="E44" t="s">
        <v>74</v>
      </c>
      <c r="G44" s="1">
        <v>44411</v>
      </c>
      <c r="H44" s="1">
        <v>44902</v>
      </c>
      <c r="I44" t="s">
        <v>177</v>
      </c>
      <c r="J44" t="s">
        <v>178</v>
      </c>
      <c r="K44" t="s">
        <v>179</v>
      </c>
      <c r="L44" t="s">
        <v>87</v>
      </c>
      <c r="M44" s="1">
        <v>44903</v>
      </c>
      <c r="N44" s="1">
        <v>45020</v>
      </c>
      <c r="O44" t="s">
        <v>177</v>
      </c>
      <c r="P44" t="s">
        <v>178</v>
      </c>
      <c r="Q44" t="s">
        <v>42</v>
      </c>
      <c r="S44" s="1">
        <v>44656</v>
      </c>
      <c r="T44" s="1">
        <v>45139</v>
      </c>
      <c r="U44" t="s">
        <v>177</v>
      </c>
      <c r="V44" t="s">
        <v>180</v>
      </c>
      <c r="W44" t="s">
        <v>131</v>
      </c>
      <c r="X44" t="s">
        <v>148</v>
      </c>
      <c r="Y44" s="1">
        <v>45140</v>
      </c>
      <c r="Z44" s="1">
        <v>45265</v>
      </c>
      <c r="AA44" t="s">
        <v>177</v>
      </c>
      <c r="AB44" t="s">
        <v>178</v>
      </c>
      <c r="AC44" t="s">
        <v>81</v>
      </c>
      <c r="AE44" s="1">
        <v>45266</v>
      </c>
      <c r="AF44" s="1">
        <v>45384</v>
      </c>
      <c r="AG44" t="s">
        <v>177</v>
      </c>
      <c r="AH44" t="s">
        <v>181</v>
      </c>
      <c r="AI44" t="s">
        <v>182</v>
      </c>
      <c r="AK44" s="1">
        <v>45385</v>
      </c>
      <c r="AL44" s="1">
        <v>45510</v>
      </c>
    </row>
    <row r="45" spans="1:38">
      <c r="A45" t="s">
        <v>183</v>
      </c>
      <c r="B45" t="s">
        <v>174</v>
      </c>
      <c r="C45" t="s">
        <v>177</v>
      </c>
      <c r="D45" t="s">
        <v>178</v>
      </c>
      <c r="E45" t="s">
        <v>42</v>
      </c>
      <c r="G45" s="1">
        <v>44411</v>
      </c>
      <c r="H45" s="1">
        <v>44902</v>
      </c>
      <c r="I45" t="s">
        <v>175</v>
      </c>
      <c r="J45" t="s">
        <v>184</v>
      </c>
      <c r="K45" t="s">
        <v>74</v>
      </c>
      <c r="M45" s="1">
        <v>44903</v>
      </c>
      <c r="N45" s="1">
        <v>45020</v>
      </c>
      <c r="O45" t="s">
        <v>177</v>
      </c>
      <c r="P45" t="s">
        <v>178</v>
      </c>
      <c r="Q45" t="s">
        <v>179</v>
      </c>
      <c r="R45" t="s">
        <v>87</v>
      </c>
      <c r="S45" s="1">
        <v>44656</v>
      </c>
      <c r="T45" s="1">
        <v>45139</v>
      </c>
      <c r="U45" t="s">
        <v>177</v>
      </c>
      <c r="V45" t="s">
        <v>181</v>
      </c>
      <c r="W45" t="s">
        <v>182</v>
      </c>
      <c r="Y45" s="1">
        <v>45140</v>
      </c>
      <c r="Z45" s="1">
        <v>45265</v>
      </c>
      <c r="AA45" t="s">
        <v>177</v>
      </c>
      <c r="AB45" t="s">
        <v>180</v>
      </c>
      <c r="AC45" t="s">
        <v>131</v>
      </c>
      <c r="AD45" t="s">
        <v>148</v>
      </c>
      <c r="AE45" s="1">
        <v>45266</v>
      </c>
      <c r="AF45" s="1">
        <v>45384</v>
      </c>
      <c r="AG45" t="s">
        <v>177</v>
      </c>
      <c r="AH45" t="s">
        <v>178</v>
      </c>
      <c r="AI45" t="s">
        <v>81</v>
      </c>
      <c r="AK45" s="1">
        <v>45385</v>
      </c>
      <c r="AL45" s="1">
        <v>45510</v>
      </c>
    </row>
    <row r="46" spans="1:38">
      <c r="A46" t="s">
        <v>185</v>
      </c>
      <c r="B46" t="s">
        <v>174</v>
      </c>
      <c r="C46" t="s">
        <v>177</v>
      </c>
      <c r="D46" t="s">
        <v>178</v>
      </c>
      <c r="E46" t="s">
        <v>179</v>
      </c>
      <c r="F46" t="s">
        <v>87</v>
      </c>
      <c r="G46" s="1">
        <v>44411</v>
      </c>
      <c r="H46" s="1">
        <v>44902</v>
      </c>
      <c r="I46" t="s">
        <v>177</v>
      </c>
      <c r="J46" t="s">
        <v>178</v>
      </c>
      <c r="K46" t="s">
        <v>42</v>
      </c>
      <c r="M46" s="1">
        <v>44903</v>
      </c>
      <c r="N46" s="1">
        <v>45020</v>
      </c>
      <c r="O46" t="s">
        <v>175</v>
      </c>
      <c r="P46" t="s">
        <v>184</v>
      </c>
      <c r="Q46" t="s">
        <v>74</v>
      </c>
      <c r="S46" s="1">
        <v>44656</v>
      </c>
      <c r="T46" s="1">
        <v>45139</v>
      </c>
      <c r="U46" t="s">
        <v>177</v>
      </c>
      <c r="V46" t="s">
        <v>178</v>
      </c>
      <c r="W46" t="s">
        <v>81</v>
      </c>
      <c r="Y46" s="1">
        <v>45140</v>
      </c>
      <c r="Z46" s="1">
        <v>45265</v>
      </c>
      <c r="AA46" t="s">
        <v>177</v>
      </c>
      <c r="AB46" t="s">
        <v>181</v>
      </c>
      <c r="AC46" t="s">
        <v>182</v>
      </c>
      <c r="AE46" s="1">
        <v>45266</v>
      </c>
      <c r="AF46" s="1">
        <v>45384</v>
      </c>
      <c r="AG46" t="s">
        <v>177</v>
      </c>
      <c r="AH46" t="s">
        <v>180</v>
      </c>
      <c r="AI46" t="s">
        <v>131</v>
      </c>
      <c r="AJ46" t="s">
        <v>148</v>
      </c>
      <c r="AK46" s="1">
        <v>45385</v>
      </c>
      <c r="AL46" s="1">
        <v>45510</v>
      </c>
    </row>
    <row r="47" spans="1:38">
      <c r="A47" t="s">
        <v>186</v>
      </c>
      <c r="B47" t="s">
        <v>174</v>
      </c>
      <c r="C47" t="s">
        <v>177</v>
      </c>
      <c r="D47" t="s">
        <v>178</v>
      </c>
      <c r="E47" t="s">
        <v>49</v>
      </c>
      <c r="G47" s="1">
        <v>44411</v>
      </c>
      <c r="H47" s="1">
        <v>44902</v>
      </c>
      <c r="I47" t="s">
        <v>177</v>
      </c>
      <c r="J47" t="s">
        <v>181</v>
      </c>
      <c r="K47" t="s">
        <v>86</v>
      </c>
      <c r="M47" s="1">
        <v>44903</v>
      </c>
      <c r="N47" s="1">
        <v>45020</v>
      </c>
      <c r="O47" t="s">
        <v>177</v>
      </c>
      <c r="P47" t="s">
        <v>181</v>
      </c>
      <c r="Q47" t="s">
        <v>63</v>
      </c>
      <c r="S47" s="1">
        <v>44656</v>
      </c>
      <c r="T47" s="1">
        <v>45139</v>
      </c>
      <c r="U47" t="s">
        <v>177</v>
      </c>
      <c r="V47" t="s">
        <v>180</v>
      </c>
      <c r="W47" t="s">
        <v>131</v>
      </c>
      <c r="X47" t="s">
        <v>148</v>
      </c>
      <c r="Y47" s="1">
        <v>45140</v>
      </c>
      <c r="Z47" s="1">
        <v>45265</v>
      </c>
      <c r="AA47" t="s">
        <v>177</v>
      </c>
      <c r="AB47" t="s">
        <v>187</v>
      </c>
      <c r="AC47" t="s">
        <v>89</v>
      </c>
      <c r="AD47" t="s">
        <v>188</v>
      </c>
      <c r="AE47" s="1">
        <v>45266</v>
      </c>
      <c r="AF47" s="1">
        <v>45384</v>
      </c>
      <c r="AG47" t="s">
        <v>177</v>
      </c>
      <c r="AH47" t="s">
        <v>178</v>
      </c>
      <c r="AI47" t="s">
        <v>81</v>
      </c>
      <c r="AK47" s="1">
        <v>45385</v>
      </c>
      <c r="AL47" s="1">
        <v>45510</v>
      </c>
    </row>
    <row r="48" spans="1:38">
      <c r="A48" t="s">
        <v>189</v>
      </c>
      <c r="B48" t="s">
        <v>174</v>
      </c>
      <c r="C48" t="s">
        <v>177</v>
      </c>
      <c r="D48" t="s">
        <v>181</v>
      </c>
      <c r="E48" t="s">
        <v>86</v>
      </c>
      <c r="G48" s="1">
        <v>44411</v>
      </c>
      <c r="H48" s="1">
        <v>44902</v>
      </c>
      <c r="I48" t="s">
        <v>177</v>
      </c>
      <c r="J48" t="s">
        <v>181</v>
      </c>
      <c r="K48" t="s">
        <v>63</v>
      </c>
      <c r="M48" s="1">
        <v>44903</v>
      </c>
      <c r="N48" s="1">
        <v>45020</v>
      </c>
      <c r="O48" t="s">
        <v>177</v>
      </c>
      <c r="P48" t="s">
        <v>178</v>
      </c>
      <c r="Q48" t="s">
        <v>49</v>
      </c>
      <c r="S48" s="1">
        <v>44656</v>
      </c>
      <c r="T48" s="1">
        <v>45139</v>
      </c>
      <c r="U48" t="s">
        <v>177</v>
      </c>
      <c r="V48" t="s">
        <v>178</v>
      </c>
      <c r="W48" t="s">
        <v>81</v>
      </c>
      <c r="Y48" s="1">
        <v>45140</v>
      </c>
      <c r="Z48" s="1">
        <v>45265</v>
      </c>
      <c r="AA48" t="s">
        <v>177</v>
      </c>
      <c r="AB48" t="s">
        <v>180</v>
      </c>
      <c r="AC48" t="s">
        <v>131</v>
      </c>
      <c r="AD48" t="s">
        <v>148</v>
      </c>
      <c r="AE48" s="1">
        <v>45266</v>
      </c>
      <c r="AF48" s="1">
        <v>45384</v>
      </c>
      <c r="AG48" t="s">
        <v>177</v>
      </c>
      <c r="AH48" t="s">
        <v>187</v>
      </c>
      <c r="AI48" t="s">
        <v>89</v>
      </c>
      <c r="AJ48" t="s">
        <v>188</v>
      </c>
      <c r="AK48" s="1">
        <v>45385</v>
      </c>
      <c r="AL48" s="1">
        <v>45510</v>
      </c>
    </row>
    <row r="49" spans="1:38">
      <c r="A49" t="s">
        <v>190</v>
      </c>
      <c r="B49" t="s">
        <v>174</v>
      </c>
      <c r="C49" t="s">
        <v>177</v>
      </c>
      <c r="D49" t="s">
        <v>181</v>
      </c>
      <c r="E49" t="s">
        <v>63</v>
      </c>
      <c r="G49" s="1">
        <v>44411</v>
      </c>
      <c r="H49" s="1">
        <v>44902</v>
      </c>
      <c r="I49" t="s">
        <v>177</v>
      </c>
      <c r="J49" t="s">
        <v>178</v>
      </c>
      <c r="K49" t="s">
        <v>49</v>
      </c>
      <c r="M49" s="1">
        <v>44903</v>
      </c>
      <c r="N49" s="1">
        <v>45020</v>
      </c>
      <c r="O49" t="s">
        <v>177</v>
      </c>
      <c r="P49" t="s">
        <v>181</v>
      </c>
      <c r="Q49" t="s">
        <v>86</v>
      </c>
      <c r="S49" s="1">
        <v>44656</v>
      </c>
      <c r="T49" s="1">
        <v>45139</v>
      </c>
      <c r="U49" t="s">
        <v>177</v>
      </c>
      <c r="V49" t="s">
        <v>187</v>
      </c>
      <c r="W49" t="s">
        <v>89</v>
      </c>
      <c r="X49" t="s">
        <v>188</v>
      </c>
      <c r="Y49" s="1">
        <v>45140</v>
      </c>
      <c r="Z49" s="1">
        <v>45265</v>
      </c>
      <c r="AA49" t="s">
        <v>177</v>
      </c>
      <c r="AB49" t="s">
        <v>178</v>
      </c>
      <c r="AC49" t="s">
        <v>81</v>
      </c>
      <c r="AE49" s="1">
        <v>45266</v>
      </c>
      <c r="AF49" s="1">
        <v>45384</v>
      </c>
      <c r="AG49" t="s">
        <v>177</v>
      </c>
      <c r="AH49" t="s">
        <v>180</v>
      </c>
      <c r="AI49" t="s">
        <v>131</v>
      </c>
      <c r="AJ49" t="s">
        <v>148</v>
      </c>
      <c r="AK49" s="1">
        <v>45385</v>
      </c>
      <c r="AL49" s="1">
        <v>45510</v>
      </c>
    </row>
    <row r="50" spans="1:38">
      <c r="A50" t="s">
        <v>191</v>
      </c>
      <c r="B50" t="s">
        <v>192</v>
      </c>
      <c r="C50" t="s">
        <v>193</v>
      </c>
      <c r="D50" t="s">
        <v>194</v>
      </c>
      <c r="E50" t="s">
        <v>42</v>
      </c>
      <c r="G50" s="1">
        <v>44411</v>
      </c>
      <c r="H50" s="1">
        <v>44902</v>
      </c>
      <c r="I50" t="s">
        <v>193</v>
      </c>
      <c r="J50" t="s">
        <v>194</v>
      </c>
      <c r="K50" t="s">
        <v>52</v>
      </c>
      <c r="M50" s="1">
        <v>44903</v>
      </c>
      <c r="N50" s="1">
        <v>45020</v>
      </c>
      <c r="O50" t="s">
        <v>195</v>
      </c>
      <c r="P50" t="s">
        <v>196</v>
      </c>
      <c r="Q50" t="s">
        <v>74</v>
      </c>
      <c r="S50" s="1">
        <v>44656</v>
      </c>
      <c r="T50" s="1">
        <v>45139</v>
      </c>
      <c r="U50" t="s">
        <v>177</v>
      </c>
      <c r="V50" t="s">
        <v>187</v>
      </c>
      <c r="W50" t="s">
        <v>89</v>
      </c>
      <c r="X50" t="s">
        <v>188</v>
      </c>
      <c r="Y50" s="1">
        <v>45140</v>
      </c>
      <c r="Z50" s="1">
        <v>45265</v>
      </c>
      <c r="AA50" t="s">
        <v>193</v>
      </c>
      <c r="AB50" t="s">
        <v>197</v>
      </c>
      <c r="AC50" t="s">
        <v>86</v>
      </c>
      <c r="AE50" s="1">
        <v>45266</v>
      </c>
      <c r="AF50" s="1">
        <v>45384</v>
      </c>
      <c r="AG50" t="s">
        <v>177</v>
      </c>
      <c r="AH50" t="s">
        <v>180</v>
      </c>
      <c r="AI50" t="s">
        <v>131</v>
      </c>
      <c r="AJ50" t="s">
        <v>148</v>
      </c>
      <c r="AK50" s="1">
        <v>45385</v>
      </c>
      <c r="AL50" s="1">
        <v>45510</v>
      </c>
    </row>
    <row r="51" spans="1:38">
      <c r="A51" t="s">
        <v>198</v>
      </c>
      <c r="B51" t="s">
        <v>192</v>
      </c>
      <c r="C51" t="s">
        <v>195</v>
      </c>
      <c r="D51" t="s">
        <v>196</v>
      </c>
      <c r="E51" t="s">
        <v>74</v>
      </c>
      <c r="G51" s="1">
        <v>44411</v>
      </c>
      <c r="H51" s="1">
        <v>44902</v>
      </c>
      <c r="I51" t="s">
        <v>193</v>
      </c>
      <c r="J51" t="s">
        <v>194</v>
      </c>
      <c r="K51" t="s">
        <v>42</v>
      </c>
      <c r="M51" s="1">
        <v>44903</v>
      </c>
      <c r="N51" s="1">
        <v>45020</v>
      </c>
      <c r="O51" t="s">
        <v>193</v>
      </c>
      <c r="P51" t="s">
        <v>194</v>
      </c>
      <c r="Q51" t="s">
        <v>52</v>
      </c>
      <c r="S51" s="1">
        <v>44656</v>
      </c>
      <c r="T51" s="1">
        <v>45139</v>
      </c>
      <c r="U51" t="s">
        <v>177</v>
      </c>
      <c r="V51" t="s">
        <v>180</v>
      </c>
      <c r="W51" t="s">
        <v>131</v>
      </c>
      <c r="X51" t="s">
        <v>148</v>
      </c>
      <c r="Y51" s="1">
        <v>45140</v>
      </c>
      <c r="Z51" s="1">
        <v>45265</v>
      </c>
      <c r="AA51" t="s">
        <v>177</v>
      </c>
      <c r="AB51" t="s">
        <v>187</v>
      </c>
      <c r="AC51" t="s">
        <v>89</v>
      </c>
      <c r="AD51" t="s">
        <v>188</v>
      </c>
      <c r="AE51" s="1">
        <v>45266</v>
      </c>
      <c r="AF51" s="1">
        <v>45384</v>
      </c>
      <c r="AG51" t="s">
        <v>193</v>
      </c>
      <c r="AH51" t="s">
        <v>197</v>
      </c>
      <c r="AI51" t="s">
        <v>86</v>
      </c>
      <c r="AK51" s="1">
        <v>45385</v>
      </c>
      <c r="AL51" s="1">
        <v>45510</v>
      </c>
    </row>
    <row r="52" spans="1:38">
      <c r="A52" t="s">
        <v>199</v>
      </c>
      <c r="B52" t="s">
        <v>192</v>
      </c>
      <c r="C52" t="s">
        <v>193</v>
      </c>
      <c r="D52" t="s">
        <v>194</v>
      </c>
      <c r="E52" t="s">
        <v>52</v>
      </c>
      <c r="G52" s="1">
        <v>44411</v>
      </c>
      <c r="H52" s="1">
        <v>44902</v>
      </c>
      <c r="I52" t="s">
        <v>195</v>
      </c>
      <c r="J52" t="s">
        <v>196</v>
      </c>
      <c r="K52" t="s">
        <v>74</v>
      </c>
      <c r="M52" s="1">
        <v>44903</v>
      </c>
      <c r="N52" s="1">
        <v>45020</v>
      </c>
      <c r="O52" t="s">
        <v>193</v>
      </c>
      <c r="P52" t="s">
        <v>194</v>
      </c>
      <c r="Q52" t="s">
        <v>42</v>
      </c>
      <c r="S52" s="1">
        <v>44656</v>
      </c>
      <c r="T52" s="1">
        <v>45139</v>
      </c>
      <c r="U52" t="s">
        <v>193</v>
      </c>
      <c r="V52" t="s">
        <v>197</v>
      </c>
      <c r="W52" t="s">
        <v>86</v>
      </c>
      <c r="Y52" s="1">
        <v>45140</v>
      </c>
      <c r="Z52" s="1">
        <v>45265</v>
      </c>
      <c r="AA52" t="s">
        <v>177</v>
      </c>
      <c r="AB52" t="s">
        <v>180</v>
      </c>
      <c r="AC52" t="s">
        <v>131</v>
      </c>
      <c r="AD52" t="s">
        <v>148</v>
      </c>
      <c r="AE52" s="1">
        <v>45266</v>
      </c>
      <c r="AF52" s="1">
        <v>45384</v>
      </c>
      <c r="AG52" t="s">
        <v>177</v>
      </c>
      <c r="AH52" t="s">
        <v>187</v>
      </c>
      <c r="AI52" t="s">
        <v>89</v>
      </c>
      <c r="AJ52" t="s">
        <v>188</v>
      </c>
      <c r="AK52" s="1">
        <v>45385</v>
      </c>
      <c r="AL52" s="1">
        <v>45510</v>
      </c>
    </row>
    <row r="53" spans="1:38">
      <c r="A53" t="s">
        <v>200</v>
      </c>
      <c r="B53" t="s">
        <v>192</v>
      </c>
      <c r="C53" t="s">
        <v>193</v>
      </c>
      <c r="D53" t="s">
        <v>194</v>
      </c>
      <c r="E53" t="s">
        <v>87</v>
      </c>
      <c r="F53" t="s">
        <v>88</v>
      </c>
      <c r="G53" s="1">
        <v>44411</v>
      </c>
      <c r="H53" s="1">
        <v>44902</v>
      </c>
      <c r="I53" t="s">
        <v>195</v>
      </c>
      <c r="J53" t="s">
        <v>196</v>
      </c>
      <c r="K53" t="s">
        <v>74</v>
      </c>
      <c r="M53" s="1">
        <v>44903</v>
      </c>
      <c r="N53" s="1">
        <v>45020</v>
      </c>
      <c r="O53" t="s">
        <v>193</v>
      </c>
      <c r="P53" t="s">
        <v>194</v>
      </c>
      <c r="Q53" t="s">
        <v>42</v>
      </c>
      <c r="S53" s="1">
        <v>44656</v>
      </c>
      <c r="T53" s="1">
        <v>45139</v>
      </c>
      <c r="U53" t="s">
        <v>177</v>
      </c>
      <c r="V53" t="s">
        <v>180</v>
      </c>
      <c r="W53" t="s">
        <v>131</v>
      </c>
      <c r="X53" t="s">
        <v>148</v>
      </c>
      <c r="Y53" s="1">
        <v>45140</v>
      </c>
      <c r="Z53" s="1">
        <v>45265</v>
      </c>
      <c r="AA53" t="s">
        <v>177</v>
      </c>
      <c r="AB53" t="s">
        <v>178</v>
      </c>
      <c r="AC53" t="s">
        <v>179</v>
      </c>
      <c r="AD53" t="s">
        <v>87</v>
      </c>
      <c r="AE53" s="1">
        <v>45266</v>
      </c>
      <c r="AF53" s="1">
        <v>45384</v>
      </c>
      <c r="AG53" t="s">
        <v>193</v>
      </c>
      <c r="AH53" t="s">
        <v>197</v>
      </c>
      <c r="AI53" t="s">
        <v>58</v>
      </c>
      <c r="AJ53" t="s">
        <v>201</v>
      </c>
      <c r="AK53" s="1">
        <v>45385</v>
      </c>
      <c r="AL53" s="1">
        <v>45510</v>
      </c>
    </row>
    <row r="54" spans="1:38">
      <c r="A54" t="s">
        <v>202</v>
      </c>
      <c r="B54" t="s">
        <v>192</v>
      </c>
      <c r="C54" t="s">
        <v>195</v>
      </c>
      <c r="D54" t="s">
        <v>196</v>
      </c>
      <c r="E54" t="s">
        <v>74</v>
      </c>
      <c r="G54" s="1">
        <v>44411</v>
      </c>
      <c r="H54" s="1">
        <v>44902</v>
      </c>
      <c r="I54" t="s">
        <v>193</v>
      </c>
      <c r="J54" t="s">
        <v>194</v>
      </c>
      <c r="K54" t="s">
        <v>42</v>
      </c>
      <c r="M54" s="1">
        <v>44903</v>
      </c>
      <c r="N54" s="1">
        <v>45020</v>
      </c>
      <c r="O54" t="s">
        <v>195</v>
      </c>
      <c r="P54" t="s">
        <v>194</v>
      </c>
      <c r="Q54" t="s">
        <v>87</v>
      </c>
      <c r="R54" t="s">
        <v>81</v>
      </c>
      <c r="S54" s="1">
        <v>44656</v>
      </c>
      <c r="T54" s="1">
        <v>45139</v>
      </c>
      <c r="U54" t="s">
        <v>193</v>
      </c>
      <c r="V54" t="s">
        <v>197</v>
      </c>
      <c r="W54" t="s">
        <v>58</v>
      </c>
      <c r="X54" t="s">
        <v>201</v>
      </c>
      <c r="Y54" s="1">
        <v>45140</v>
      </c>
      <c r="Z54" s="1">
        <v>45265</v>
      </c>
      <c r="AA54" t="s">
        <v>177</v>
      </c>
      <c r="AB54" t="s">
        <v>180</v>
      </c>
      <c r="AC54" t="s">
        <v>131</v>
      </c>
      <c r="AD54" t="s">
        <v>148</v>
      </c>
      <c r="AE54" s="1">
        <v>45266</v>
      </c>
      <c r="AF54" s="1">
        <v>45384</v>
      </c>
      <c r="AG54" t="s">
        <v>177</v>
      </c>
      <c r="AH54" t="s">
        <v>178</v>
      </c>
      <c r="AI54" t="s">
        <v>179</v>
      </c>
      <c r="AJ54" t="s">
        <v>87</v>
      </c>
      <c r="AK54" s="1">
        <v>45385</v>
      </c>
      <c r="AL54" s="1">
        <v>45510</v>
      </c>
    </row>
    <row r="55" spans="1:38">
      <c r="A55" t="s">
        <v>203</v>
      </c>
      <c r="B55" t="s">
        <v>204</v>
      </c>
      <c r="C55" t="s">
        <v>205</v>
      </c>
      <c r="D55" t="s">
        <v>206</v>
      </c>
      <c r="E55" t="s">
        <v>74</v>
      </c>
      <c r="F55" t="s">
        <v>207</v>
      </c>
      <c r="G55" s="1">
        <v>44411</v>
      </c>
      <c r="H55" s="1">
        <v>44902</v>
      </c>
      <c r="I55" t="s">
        <v>208</v>
      </c>
      <c r="J55" t="s">
        <v>209</v>
      </c>
      <c r="K55" t="s">
        <v>81</v>
      </c>
      <c r="M55" s="1">
        <v>44903</v>
      </c>
      <c r="N55" s="1">
        <v>45020</v>
      </c>
      <c r="O55" t="s">
        <v>208</v>
      </c>
      <c r="P55" t="s">
        <v>209</v>
      </c>
      <c r="Q55" t="s">
        <v>89</v>
      </c>
      <c r="S55" s="1">
        <v>44656</v>
      </c>
      <c r="T55" s="1">
        <v>45139</v>
      </c>
      <c r="U55" t="s">
        <v>177</v>
      </c>
      <c r="V55" t="s">
        <v>178</v>
      </c>
      <c r="W55" t="s">
        <v>179</v>
      </c>
      <c r="X55" t="s">
        <v>91</v>
      </c>
      <c r="Y55" s="1">
        <v>45140</v>
      </c>
      <c r="Z55" s="1">
        <v>45265</v>
      </c>
      <c r="AA55" t="s">
        <v>193</v>
      </c>
      <c r="AB55" t="s">
        <v>197</v>
      </c>
      <c r="AC55" t="s">
        <v>58</v>
      </c>
      <c r="AD55" t="s">
        <v>201</v>
      </c>
      <c r="AE55" s="1">
        <v>45266</v>
      </c>
      <c r="AF55" s="1">
        <v>45384</v>
      </c>
      <c r="AG55" t="s">
        <v>177</v>
      </c>
      <c r="AH55" t="s">
        <v>180</v>
      </c>
      <c r="AI55" t="s">
        <v>131</v>
      </c>
      <c r="AJ55" t="s">
        <v>148</v>
      </c>
      <c r="AK55" s="1">
        <v>45385</v>
      </c>
      <c r="AL55" s="1">
        <v>45510</v>
      </c>
    </row>
    <row r="56" spans="1:38">
      <c r="A56" t="s">
        <v>210</v>
      </c>
      <c r="B56" t="s">
        <v>211</v>
      </c>
      <c r="C56" t="s">
        <v>193</v>
      </c>
      <c r="D56" t="s">
        <v>194</v>
      </c>
      <c r="E56" t="s">
        <v>86</v>
      </c>
      <c r="G56" s="1">
        <v>44411</v>
      </c>
      <c r="H56" s="1">
        <v>44902</v>
      </c>
      <c r="I56" t="s">
        <v>193</v>
      </c>
      <c r="J56" t="s">
        <v>194</v>
      </c>
      <c r="K56" t="s">
        <v>87</v>
      </c>
      <c r="L56" t="s">
        <v>49</v>
      </c>
      <c r="M56" s="1">
        <v>44903</v>
      </c>
      <c r="N56" s="1">
        <v>45020</v>
      </c>
      <c r="O56" t="s">
        <v>195</v>
      </c>
      <c r="P56" t="s">
        <v>196</v>
      </c>
      <c r="Q56" t="s">
        <v>74</v>
      </c>
      <c r="S56" s="1">
        <v>44656</v>
      </c>
      <c r="T56" s="1">
        <v>45139</v>
      </c>
      <c r="U56" t="s">
        <v>177</v>
      </c>
      <c r="V56" t="s">
        <v>178</v>
      </c>
      <c r="W56" t="s">
        <v>70</v>
      </c>
      <c r="Y56" s="1">
        <v>45140</v>
      </c>
      <c r="Z56" s="1">
        <v>45265</v>
      </c>
      <c r="AA56" t="s">
        <v>177</v>
      </c>
      <c r="AB56" t="s">
        <v>181</v>
      </c>
      <c r="AC56" t="s">
        <v>212</v>
      </c>
      <c r="AE56" s="1">
        <v>45266</v>
      </c>
      <c r="AF56" s="1">
        <v>45384</v>
      </c>
      <c r="AG56" t="s">
        <v>177</v>
      </c>
      <c r="AH56" t="s">
        <v>180</v>
      </c>
      <c r="AI56" t="s">
        <v>131</v>
      </c>
      <c r="AJ56" t="s">
        <v>148</v>
      </c>
      <c r="AK56" s="1">
        <v>45385</v>
      </c>
      <c r="AL56" s="1">
        <v>45510</v>
      </c>
    </row>
    <row r="57" spans="1:38">
      <c r="A57" t="s">
        <v>213</v>
      </c>
      <c r="B57" t="s">
        <v>211</v>
      </c>
      <c r="C57" t="s">
        <v>195</v>
      </c>
      <c r="D57" t="s">
        <v>196</v>
      </c>
      <c r="E57" t="s">
        <v>74</v>
      </c>
      <c r="G57" s="1">
        <v>44411</v>
      </c>
      <c r="H57" s="1">
        <v>44902</v>
      </c>
      <c r="I57" t="s">
        <v>193</v>
      </c>
      <c r="J57" t="s">
        <v>194</v>
      </c>
      <c r="K57" t="s">
        <v>86</v>
      </c>
      <c r="M57" s="1">
        <v>44903</v>
      </c>
      <c r="N57" s="1">
        <v>45020</v>
      </c>
      <c r="O57" t="s">
        <v>193</v>
      </c>
      <c r="P57" t="s">
        <v>194</v>
      </c>
      <c r="Q57" t="s">
        <v>87</v>
      </c>
      <c r="R57" t="s">
        <v>49</v>
      </c>
      <c r="S57" s="1">
        <v>44656</v>
      </c>
      <c r="T57" s="1">
        <v>45139</v>
      </c>
      <c r="U57" t="s">
        <v>177</v>
      </c>
      <c r="V57" t="s">
        <v>180</v>
      </c>
      <c r="W57" t="s">
        <v>131</v>
      </c>
      <c r="X57" t="s">
        <v>148</v>
      </c>
      <c r="Y57" s="1">
        <v>45140</v>
      </c>
      <c r="Z57" s="1">
        <v>45265</v>
      </c>
      <c r="AA57" t="s">
        <v>177</v>
      </c>
      <c r="AB57" t="s">
        <v>178</v>
      </c>
      <c r="AC57" t="s">
        <v>70</v>
      </c>
      <c r="AE57" s="1">
        <v>45266</v>
      </c>
      <c r="AF57" s="1">
        <v>45384</v>
      </c>
      <c r="AG57" t="s">
        <v>177</v>
      </c>
      <c r="AH57" t="s">
        <v>181</v>
      </c>
      <c r="AI57" t="s">
        <v>212</v>
      </c>
      <c r="AK57" s="1">
        <v>45385</v>
      </c>
      <c r="AL57" s="1">
        <v>45510</v>
      </c>
    </row>
    <row r="58" spans="1:38">
      <c r="A58" t="s">
        <v>214</v>
      </c>
      <c r="B58" t="s">
        <v>211</v>
      </c>
      <c r="C58" t="s">
        <v>193</v>
      </c>
      <c r="D58" t="s">
        <v>194</v>
      </c>
      <c r="E58" t="s">
        <v>87</v>
      </c>
      <c r="F58" t="s">
        <v>49</v>
      </c>
      <c r="G58" s="1">
        <v>44411</v>
      </c>
      <c r="H58" s="1">
        <v>44902</v>
      </c>
      <c r="I58" t="s">
        <v>195</v>
      </c>
      <c r="J58" t="s">
        <v>196</v>
      </c>
      <c r="K58" t="s">
        <v>74</v>
      </c>
      <c r="M58" s="1">
        <v>44903</v>
      </c>
      <c r="N58" s="1">
        <v>45020</v>
      </c>
      <c r="O58" t="s">
        <v>193</v>
      </c>
      <c r="P58" t="s">
        <v>194</v>
      </c>
      <c r="Q58" t="s">
        <v>86</v>
      </c>
      <c r="S58" s="1">
        <v>44656</v>
      </c>
      <c r="T58" s="1">
        <v>45139</v>
      </c>
      <c r="U58" t="s">
        <v>177</v>
      </c>
      <c r="V58" t="s">
        <v>181</v>
      </c>
      <c r="W58" t="s">
        <v>212</v>
      </c>
      <c r="Y58" s="1">
        <v>45140</v>
      </c>
      <c r="Z58" s="1">
        <v>45265</v>
      </c>
      <c r="AA58" t="s">
        <v>177</v>
      </c>
      <c r="AB58" t="s">
        <v>181</v>
      </c>
      <c r="AC58" t="s">
        <v>131</v>
      </c>
      <c r="AD58" t="s">
        <v>148</v>
      </c>
      <c r="AE58" s="1">
        <v>45266</v>
      </c>
      <c r="AF58" s="1">
        <v>45384</v>
      </c>
      <c r="AG58" t="s">
        <v>177</v>
      </c>
      <c r="AH58" t="s">
        <v>178</v>
      </c>
      <c r="AI58" t="s">
        <v>70</v>
      </c>
      <c r="AK58" s="1">
        <v>45385</v>
      </c>
      <c r="AL58" s="1">
        <v>45510</v>
      </c>
    </row>
    <row r="59" spans="1:38">
      <c r="A59" t="s">
        <v>215</v>
      </c>
      <c r="B59" t="s">
        <v>174</v>
      </c>
      <c r="C59" t="s">
        <v>177</v>
      </c>
      <c r="D59" t="s">
        <v>178</v>
      </c>
      <c r="E59" t="s">
        <v>179</v>
      </c>
      <c r="F59" t="s">
        <v>87</v>
      </c>
      <c r="G59" s="1">
        <v>44411</v>
      </c>
      <c r="H59" s="1">
        <v>44902</v>
      </c>
      <c r="I59" t="s">
        <v>177</v>
      </c>
      <c r="J59" t="s">
        <v>181</v>
      </c>
      <c r="K59" t="s">
        <v>86</v>
      </c>
      <c r="M59" s="1">
        <v>44903</v>
      </c>
      <c r="N59" s="1">
        <v>45020</v>
      </c>
      <c r="O59" t="s">
        <v>175</v>
      </c>
      <c r="P59" t="s">
        <v>184</v>
      </c>
      <c r="Q59" t="s">
        <v>74</v>
      </c>
      <c r="S59" s="1">
        <v>44656</v>
      </c>
      <c r="T59" s="1">
        <v>45139</v>
      </c>
      <c r="U59" t="s">
        <v>177</v>
      </c>
      <c r="V59" t="s">
        <v>180</v>
      </c>
      <c r="W59" t="s">
        <v>131</v>
      </c>
      <c r="X59" t="s">
        <v>148</v>
      </c>
      <c r="Y59" s="1">
        <v>45140</v>
      </c>
      <c r="Z59" s="1">
        <v>45265</v>
      </c>
      <c r="AA59" t="s">
        <v>177</v>
      </c>
      <c r="AB59" t="s">
        <v>178</v>
      </c>
      <c r="AC59" t="s">
        <v>42</v>
      </c>
      <c r="AE59" s="1">
        <v>45266</v>
      </c>
      <c r="AF59" s="1">
        <v>45384</v>
      </c>
      <c r="AG59" t="s">
        <v>177</v>
      </c>
      <c r="AH59" t="s">
        <v>178</v>
      </c>
      <c r="AI59" t="s">
        <v>81</v>
      </c>
      <c r="AK59" s="1">
        <v>45385</v>
      </c>
      <c r="AL59" s="1">
        <v>45510</v>
      </c>
    </row>
    <row r="60" spans="1:38">
      <c r="A60" t="s">
        <v>216</v>
      </c>
      <c r="B60" t="s">
        <v>174</v>
      </c>
      <c r="C60" t="s">
        <v>175</v>
      </c>
      <c r="D60" t="s">
        <v>176</v>
      </c>
      <c r="E60" t="s">
        <v>74</v>
      </c>
      <c r="G60" s="1">
        <v>44411</v>
      </c>
      <c r="H60" s="1">
        <v>44902</v>
      </c>
      <c r="I60" t="s">
        <v>177</v>
      </c>
      <c r="J60" t="s">
        <v>178</v>
      </c>
      <c r="K60" t="s">
        <v>179</v>
      </c>
      <c r="L60" t="s">
        <v>87</v>
      </c>
      <c r="M60" s="1">
        <v>44903</v>
      </c>
      <c r="N60" s="1">
        <v>45020</v>
      </c>
      <c r="O60" t="s">
        <v>177</v>
      </c>
      <c r="P60" t="s">
        <v>181</v>
      </c>
      <c r="Q60" t="s">
        <v>86</v>
      </c>
      <c r="S60" s="1">
        <v>44656</v>
      </c>
      <c r="T60" s="1">
        <v>45139</v>
      </c>
      <c r="U60" t="s">
        <v>177</v>
      </c>
      <c r="V60" t="s">
        <v>178</v>
      </c>
      <c r="W60" t="s">
        <v>81</v>
      </c>
      <c r="Y60" s="1">
        <v>45140</v>
      </c>
      <c r="Z60" s="1">
        <v>45265</v>
      </c>
      <c r="AA60" t="s">
        <v>177</v>
      </c>
      <c r="AB60" t="s">
        <v>180</v>
      </c>
      <c r="AC60" t="s">
        <v>131</v>
      </c>
      <c r="AD60" t="s">
        <v>148</v>
      </c>
      <c r="AE60" s="1">
        <v>45266</v>
      </c>
      <c r="AF60" s="1">
        <v>45384</v>
      </c>
      <c r="AG60" t="s">
        <v>177</v>
      </c>
      <c r="AH60" t="s">
        <v>178</v>
      </c>
      <c r="AI60" t="s">
        <v>42</v>
      </c>
      <c r="AK60" s="1">
        <v>45385</v>
      </c>
      <c r="AL60" s="1">
        <v>45510</v>
      </c>
    </row>
    <row r="61" spans="1:38">
      <c r="A61" t="s">
        <v>217</v>
      </c>
      <c r="B61" t="s">
        <v>174</v>
      </c>
      <c r="C61" t="s">
        <v>177</v>
      </c>
      <c r="D61" t="s">
        <v>181</v>
      </c>
      <c r="E61" t="s">
        <v>86</v>
      </c>
      <c r="G61" s="1">
        <v>44411</v>
      </c>
      <c r="H61" s="1">
        <v>44902</v>
      </c>
      <c r="I61" t="s">
        <v>175</v>
      </c>
      <c r="J61" t="s">
        <v>184</v>
      </c>
      <c r="K61" t="s">
        <v>74</v>
      </c>
      <c r="M61" s="1">
        <v>44903</v>
      </c>
      <c r="N61" s="1">
        <v>45020</v>
      </c>
      <c r="O61" t="s">
        <v>177</v>
      </c>
      <c r="P61" t="s">
        <v>178</v>
      </c>
      <c r="Q61" t="s">
        <v>179</v>
      </c>
      <c r="R61" t="s">
        <v>87</v>
      </c>
      <c r="S61" s="1">
        <v>44656</v>
      </c>
      <c r="T61" s="1">
        <v>45139</v>
      </c>
      <c r="U61" t="s">
        <v>177</v>
      </c>
      <c r="V61" t="s">
        <v>178</v>
      </c>
      <c r="W61" t="s">
        <v>42</v>
      </c>
      <c r="Y61" s="1">
        <v>45140</v>
      </c>
      <c r="Z61" s="1">
        <v>45265</v>
      </c>
      <c r="AA61" t="s">
        <v>177</v>
      </c>
      <c r="AB61" t="s">
        <v>178</v>
      </c>
      <c r="AC61" t="s">
        <v>81</v>
      </c>
      <c r="AE61" s="1">
        <v>45266</v>
      </c>
      <c r="AF61" s="1">
        <v>45384</v>
      </c>
      <c r="AG61" t="s">
        <v>177</v>
      </c>
      <c r="AH61" t="s">
        <v>180</v>
      </c>
      <c r="AI61" t="s">
        <v>131</v>
      </c>
      <c r="AJ61" t="s">
        <v>148</v>
      </c>
      <c r="AK61" s="1">
        <v>45385</v>
      </c>
      <c r="AL61" s="1">
        <v>45510</v>
      </c>
    </row>
    <row r="62" spans="1:38">
      <c r="A62" t="s">
        <v>218</v>
      </c>
      <c r="B62" t="s">
        <v>219</v>
      </c>
      <c r="C62" t="s">
        <v>220</v>
      </c>
      <c r="D62" t="s">
        <v>221</v>
      </c>
      <c r="E62" t="s">
        <v>102</v>
      </c>
      <c r="G62" s="1">
        <v>44411</v>
      </c>
      <c r="H62" s="1">
        <v>44902</v>
      </c>
      <c r="I62" t="s">
        <v>220</v>
      </c>
      <c r="J62" t="s">
        <v>221</v>
      </c>
      <c r="K62" t="s">
        <v>42</v>
      </c>
      <c r="M62" s="1">
        <v>44903</v>
      </c>
      <c r="N62" s="1">
        <v>45020</v>
      </c>
      <c r="O62" t="s">
        <v>220</v>
      </c>
      <c r="P62" t="s">
        <v>221</v>
      </c>
      <c r="Q62" t="s">
        <v>63</v>
      </c>
      <c r="S62" s="1">
        <v>44656</v>
      </c>
      <c r="T62" s="1">
        <v>45139</v>
      </c>
      <c r="U62" t="s">
        <v>177</v>
      </c>
      <c r="V62" t="s">
        <v>180</v>
      </c>
      <c r="W62" t="s">
        <v>131</v>
      </c>
      <c r="X62" t="s">
        <v>222</v>
      </c>
      <c r="Y62" s="1">
        <v>45140</v>
      </c>
      <c r="Z62" s="1">
        <v>45265</v>
      </c>
      <c r="AA62" t="s">
        <v>177</v>
      </c>
      <c r="AB62" t="s">
        <v>187</v>
      </c>
      <c r="AC62" t="s">
        <v>89</v>
      </c>
      <c r="AD62" t="s">
        <v>188</v>
      </c>
      <c r="AE62" s="1">
        <v>45266</v>
      </c>
      <c r="AF62" s="1">
        <v>45384</v>
      </c>
      <c r="AG62" t="s">
        <v>177</v>
      </c>
      <c r="AH62" t="s">
        <v>181</v>
      </c>
      <c r="AI62" t="s">
        <v>81</v>
      </c>
      <c r="AJ62" t="s">
        <v>223</v>
      </c>
      <c r="AK62" s="1">
        <v>45385</v>
      </c>
      <c r="AL62" s="1">
        <v>45510</v>
      </c>
    </row>
    <row r="63" spans="1:38">
      <c r="A63" t="s">
        <v>224</v>
      </c>
      <c r="B63" t="s">
        <v>219</v>
      </c>
      <c r="C63" t="s">
        <v>220</v>
      </c>
      <c r="D63" t="s">
        <v>221</v>
      </c>
      <c r="E63" t="s">
        <v>42</v>
      </c>
      <c r="G63" s="1">
        <v>44411</v>
      </c>
      <c r="H63" s="1">
        <v>44902</v>
      </c>
      <c r="I63" t="s">
        <v>220</v>
      </c>
      <c r="J63" t="s">
        <v>221</v>
      </c>
      <c r="K63" t="s">
        <v>81</v>
      </c>
      <c r="M63" s="1">
        <v>44903</v>
      </c>
      <c r="N63" s="1">
        <v>45020</v>
      </c>
      <c r="O63" t="s">
        <v>220</v>
      </c>
      <c r="P63" t="s">
        <v>221</v>
      </c>
      <c r="Q63" t="s">
        <v>88</v>
      </c>
      <c r="S63" s="1">
        <v>44656</v>
      </c>
      <c r="T63" s="1">
        <v>45139</v>
      </c>
      <c r="U63" t="s">
        <v>177</v>
      </c>
      <c r="V63" t="s">
        <v>181</v>
      </c>
      <c r="W63" t="s">
        <v>63</v>
      </c>
      <c r="Y63" s="1">
        <v>45140</v>
      </c>
      <c r="Z63" s="1">
        <v>45265</v>
      </c>
      <c r="AA63" t="s">
        <v>177</v>
      </c>
      <c r="AB63" t="s">
        <v>180</v>
      </c>
      <c r="AC63" t="s">
        <v>131</v>
      </c>
      <c r="AD63" t="s">
        <v>222</v>
      </c>
      <c r="AE63" s="1">
        <v>45266</v>
      </c>
      <c r="AF63" s="1">
        <v>45384</v>
      </c>
      <c r="AG63" t="s">
        <v>177</v>
      </c>
      <c r="AH63" t="s">
        <v>178</v>
      </c>
      <c r="AI63" t="s">
        <v>179</v>
      </c>
      <c r="AJ63" t="s">
        <v>87</v>
      </c>
      <c r="AK63" s="1">
        <v>45385</v>
      </c>
      <c r="AL63" s="1">
        <v>45510</v>
      </c>
    </row>
    <row r="64" spans="1:38">
      <c r="A64" t="s">
        <v>225</v>
      </c>
      <c r="B64" t="s">
        <v>219</v>
      </c>
      <c r="C64" t="s">
        <v>220</v>
      </c>
      <c r="D64" t="s">
        <v>221</v>
      </c>
      <c r="E64" t="s">
        <v>63</v>
      </c>
      <c r="G64" s="1">
        <v>44411</v>
      </c>
      <c r="H64" s="1">
        <v>44902</v>
      </c>
      <c r="I64" t="s">
        <v>220</v>
      </c>
      <c r="J64" t="s">
        <v>221</v>
      </c>
      <c r="K64" t="s">
        <v>52</v>
      </c>
      <c r="M64" s="1">
        <v>44903</v>
      </c>
      <c r="N64" s="1">
        <v>45020</v>
      </c>
      <c r="O64" t="s">
        <v>220</v>
      </c>
      <c r="P64" t="s">
        <v>221</v>
      </c>
      <c r="Q64" t="s">
        <v>42</v>
      </c>
      <c r="S64" s="1">
        <v>44656</v>
      </c>
      <c r="T64" s="1">
        <v>45139</v>
      </c>
      <c r="U64" t="s">
        <v>177</v>
      </c>
      <c r="V64" t="s">
        <v>187</v>
      </c>
      <c r="W64" t="s">
        <v>89</v>
      </c>
      <c r="X64" t="s">
        <v>188</v>
      </c>
      <c r="Y64" s="1">
        <v>45140</v>
      </c>
      <c r="Z64" s="1">
        <v>45265</v>
      </c>
      <c r="AA64" t="s">
        <v>177</v>
      </c>
      <c r="AB64" t="s">
        <v>178</v>
      </c>
      <c r="AC64" t="s">
        <v>81</v>
      </c>
      <c r="AE64" s="1">
        <v>45266</v>
      </c>
      <c r="AF64" s="1">
        <v>45384</v>
      </c>
      <c r="AG64" t="s">
        <v>177</v>
      </c>
      <c r="AH64" t="s">
        <v>180</v>
      </c>
      <c r="AI64" t="s">
        <v>131</v>
      </c>
      <c r="AJ64" t="s">
        <v>222</v>
      </c>
      <c r="AK64" s="1">
        <v>45385</v>
      </c>
      <c r="AL64" s="1">
        <v>45510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2931A52388F641970A4985E85246EE" ma:contentTypeVersion="14" ma:contentTypeDescription="Create a new document." ma:contentTypeScope="" ma:versionID="c6cb23ecb3e1cd5680449a6c7e17a3ec">
  <xsd:schema xmlns:xsd="http://www.w3.org/2001/XMLSchema" xmlns:xs="http://www.w3.org/2001/XMLSchema" xmlns:p="http://schemas.microsoft.com/office/2006/metadata/properties" xmlns:ns1="http://schemas.microsoft.com/sharepoint/v3" xmlns:ns2="2b46098d-f8de-4401-bddd-7129abdf8f9f" xmlns:ns3="8cecdbde-4e11-4cbf-b3cc-446beb51543b" targetNamespace="http://schemas.microsoft.com/office/2006/metadata/properties" ma:root="true" ma:fieldsID="f3ec896155f2fc27fd15d5680098d9b2" ns1:_="" ns2:_="" ns3:_="">
    <xsd:import namespace="http://schemas.microsoft.com/sharepoint/v3"/>
    <xsd:import namespace="2b46098d-f8de-4401-bddd-7129abdf8f9f"/>
    <xsd:import namespace="8cecdbde-4e11-4cbf-b3cc-446beb5154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6098d-f8de-4401-bddd-7129abdf8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cdbde-4e11-4cbf-b3cc-446beb51543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F038374-3D21-4671-AB90-0F2A5C70FBAA}"/>
</file>

<file path=customXml/itemProps2.xml><?xml version="1.0" encoding="utf-8"?>
<ds:datastoreItem xmlns:ds="http://schemas.openxmlformats.org/officeDocument/2006/customXml" ds:itemID="{31F10C98-FEC0-4C9D-A976-94A25DFC256A}"/>
</file>

<file path=customXml/itemProps3.xml><?xml version="1.0" encoding="utf-8"?>
<ds:datastoreItem xmlns:ds="http://schemas.openxmlformats.org/officeDocument/2006/customXml" ds:itemID="{07C935F2-2E21-49BB-87CE-F64B48BC41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Sue Reid</dc:creator>
  <cp:keywords/>
  <dc:description/>
  <cp:lastModifiedBy>Sue Reid</cp:lastModifiedBy>
  <cp:revision/>
  <dcterms:created xsi:type="dcterms:W3CDTF">2021-06-30T11:03:38Z</dcterms:created>
  <dcterms:modified xsi:type="dcterms:W3CDTF">2021-08-05T11:54:30Z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0x010100CA2931A52388F641970A4985E85246EE</vt:lpwstr>
  </property>
</Properties>
</file>